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wimvinkenservice.sharepoint.com/sites/NSchijf-Data/Gedeelde documenten/LEVERANCIERS - Merken/Amann/Bestelformulieren/"/>
    </mc:Choice>
  </mc:AlternateContent>
  <xr:revisionPtr revIDLastSave="2" documentId="13_ncr:1_{4443FBF9-1B88-415F-B407-91275D04BDC6}" xr6:coauthVersionLast="47" xr6:coauthVersionMax="47" xr10:uidLastSave="{315B10DE-71A3-4333-A31B-3AF26892BF1F}"/>
  <bookViews>
    <workbookView xWindow="-120" yWindow="-120" windowWidth="29040" windowHeight="15720" firstSheet="1" activeTab="1" xr2:uid="{00000000-000D-0000-FFFF-FFFF00000000}"/>
  </bookViews>
  <sheets>
    <sheet name="Gegevens" sheetId="2" state="veryHidden" r:id="rId1"/>
    <sheet name="Bestelformulier Amann garen" sheetId="3" r:id="rId2"/>
  </sheets>
  <definedNames>
    <definedName name="_xlnm.Print_Area" localSheetId="1">'Bestelformulier Amann garen'!$A$2:$I$52</definedName>
    <definedName name="Artikelnummer">Gegevens!$C$1</definedName>
    <definedName name="Gegevens">OFFSET(Gegevens!$C$2,0,0,COUNTA(Gegevens!$C:$C)-1,5)</definedName>
    <definedName name="Kleur">Gegevens!$M$4</definedName>
    <definedName name="Soort_Artikel">OFFSET(Gegevens!$B$2,0,0,COUNTA(Gegevens!$B:$B)-1,1)</definedName>
    <definedName name="Soort_trk">OFFSET(Gegevens!$A$2,0,0,COUNTA(Gegevens!$A:$A)-1,1)</definedName>
    <definedName name="Verschuif">Gegevens!$N$1:$DG$3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2" l="1"/>
  <c r="J3" i="2" s="1"/>
  <c r="I70" i="2"/>
  <c r="J70" i="2" s="1"/>
  <c r="I110" i="2"/>
  <c r="J110" i="2" s="1"/>
  <c r="I111" i="2"/>
  <c r="J111" i="2" s="1"/>
  <c r="DH2" i="2" l="1"/>
  <c r="L108" i="2" s="1"/>
  <c r="DI2" i="2"/>
  <c r="L109" i="2" s="1"/>
  <c r="DJ2" i="2"/>
  <c r="L100" i="2" s="1"/>
  <c r="DK2" i="2"/>
  <c r="L101" i="2" s="1"/>
  <c r="DL2" i="2"/>
  <c r="L103" i="2" s="1"/>
  <c r="DM2" i="2"/>
  <c r="L104" i="2" s="1"/>
  <c r="DN2" i="2"/>
  <c r="L105" i="2" s="1"/>
  <c r="DO2" i="2"/>
  <c r="L106" i="2" s="1"/>
  <c r="DP2" i="2"/>
  <c r="L102" i="2" s="1"/>
  <c r="DQ2" i="2"/>
  <c r="L107" i="2" s="1"/>
  <c r="I103" i="2"/>
  <c r="J103" i="2" s="1"/>
  <c r="I104" i="2"/>
  <c r="J104" i="2"/>
  <c r="I105" i="2"/>
  <c r="J105" i="2" s="1"/>
  <c r="I106" i="2"/>
  <c r="J106" i="2" s="1"/>
  <c r="I102" i="2"/>
  <c r="J102" i="2" s="1"/>
  <c r="I107" i="2"/>
  <c r="J107" i="2" s="1"/>
  <c r="I101" i="2"/>
  <c r="J101" i="2" s="1"/>
  <c r="I100" i="2"/>
  <c r="J100" i="2"/>
  <c r="I109" i="2"/>
  <c r="J109" i="2" s="1"/>
  <c r="I108" i="2"/>
  <c r="J108" i="2" s="1"/>
  <c r="DG2" i="2" l="1"/>
  <c r="DF2" i="2" l="1"/>
  <c r="L70" i="2" s="1"/>
  <c r="I7" i="2"/>
  <c r="J7" i="2" s="1"/>
  <c r="I11" i="2"/>
  <c r="J11" i="2" s="1"/>
  <c r="I9" i="2"/>
  <c r="J9" i="2" s="1"/>
  <c r="I8" i="2"/>
  <c r="J8" i="2" s="1"/>
  <c r="I10" i="2"/>
  <c r="J10" i="2" s="1"/>
  <c r="DA2" i="2" l="1"/>
  <c r="L10" i="2" s="1"/>
  <c r="DB2" i="2"/>
  <c r="L8" i="2" s="1"/>
  <c r="DC2" i="2"/>
  <c r="L9" i="2" s="1"/>
  <c r="DD2" i="2"/>
  <c r="L11" i="2" s="1"/>
  <c r="DE2" i="2"/>
  <c r="L7" i="2" s="1"/>
  <c r="I4" i="2" l="1"/>
  <c r="J4" i="2" s="1"/>
  <c r="CT2" i="2" l="1"/>
  <c r="L73" i="2" s="1"/>
  <c r="CU2" i="2"/>
  <c r="L22" i="2" s="1"/>
  <c r="CV2" i="2"/>
  <c r="L23" i="2" s="1"/>
  <c r="CW2" i="2"/>
  <c r="L24" i="2" s="1"/>
  <c r="CX2" i="2"/>
  <c r="L25" i="2" s="1"/>
  <c r="CY2" i="2"/>
  <c r="L26" i="2" s="1"/>
  <c r="CZ2" i="2"/>
  <c r="L27" i="2" s="1"/>
  <c r="I27" i="2"/>
  <c r="J27" i="2" s="1"/>
  <c r="I26" i="2"/>
  <c r="J26" i="2" s="1"/>
  <c r="I25" i="2"/>
  <c r="J25" i="2" s="1"/>
  <c r="I24" i="2"/>
  <c r="J24" i="2" s="1"/>
  <c r="I23" i="2"/>
  <c r="J23" i="2" s="1"/>
  <c r="I22" i="2"/>
  <c r="J22" i="2" s="1"/>
  <c r="I5" i="2" l="1"/>
  <c r="J5" i="2" s="1"/>
  <c r="I6" i="2"/>
  <c r="J6" i="2" s="1"/>
  <c r="I12" i="2"/>
  <c r="J12" i="2" s="1"/>
  <c r="I13" i="2"/>
  <c r="J13" i="2" s="1"/>
  <c r="I14" i="2"/>
  <c r="J14" i="2" s="1"/>
  <c r="I15" i="2"/>
  <c r="J15" i="2" s="1"/>
  <c r="I16" i="2"/>
  <c r="J16" i="2" s="1"/>
  <c r="I17" i="2"/>
  <c r="J17" i="2" s="1"/>
  <c r="I18" i="2"/>
  <c r="J18" i="2" s="1"/>
  <c r="I19" i="2"/>
  <c r="J19" i="2" s="1"/>
  <c r="I20" i="2"/>
  <c r="J20" i="2" s="1"/>
  <c r="I21" i="2"/>
  <c r="J21" i="2" s="1"/>
  <c r="I28" i="2"/>
  <c r="J28" i="2" s="1"/>
  <c r="I29" i="2"/>
  <c r="J29" i="2" s="1"/>
  <c r="I30" i="2"/>
  <c r="J30" i="2" s="1"/>
  <c r="I31" i="2"/>
  <c r="J31" i="2" s="1"/>
  <c r="I32" i="2"/>
  <c r="J32" i="2" s="1"/>
  <c r="I33" i="2"/>
  <c r="J33" i="2" s="1"/>
  <c r="I34" i="2"/>
  <c r="J34" i="2" s="1"/>
  <c r="I35" i="2"/>
  <c r="J35" i="2" s="1"/>
  <c r="I36" i="2"/>
  <c r="J36" i="2" s="1"/>
  <c r="I37" i="2"/>
  <c r="J37" i="2" s="1"/>
  <c r="I38" i="2"/>
  <c r="J38" i="2" s="1"/>
  <c r="I39" i="2"/>
  <c r="J39" i="2" s="1"/>
  <c r="I40" i="2"/>
  <c r="J40" i="2" s="1"/>
  <c r="I41" i="2"/>
  <c r="J41" i="2" s="1"/>
  <c r="I42" i="2"/>
  <c r="J42" i="2" s="1"/>
  <c r="I43" i="2"/>
  <c r="J43" i="2" s="1"/>
  <c r="I44" i="2"/>
  <c r="J44" i="2" s="1"/>
  <c r="I45" i="2"/>
  <c r="J45" i="2" s="1"/>
  <c r="I46" i="2"/>
  <c r="J46" i="2" s="1"/>
  <c r="I47" i="2"/>
  <c r="J47" i="2" s="1"/>
  <c r="I48" i="2"/>
  <c r="J48" i="2" s="1"/>
  <c r="I49" i="2"/>
  <c r="J49" i="2" s="1"/>
  <c r="I50" i="2"/>
  <c r="J50" i="2" s="1"/>
  <c r="I51" i="2"/>
  <c r="J51" i="2" s="1"/>
  <c r="I52" i="2"/>
  <c r="J52" i="2" s="1"/>
  <c r="I53" i="2"/>
  <c r="J53" i="2" s="1"/>
  <c r="I54" i="2"/>
  <c r="J54" i="2" s="1"/>
  <c r="I55" i="2"/>
  <c r="J55" i="2" s="1"/>
  <c r="I56" i="2"/>
  <c r="J56" i="2" s="1"/>
  <c r="I57" i="2"/>
  <c r="J57" i="2" s="1"/>
  <c r="I58" i="2"/>
  <c r="J58" i="2" s="1"/>
  <c r="I59" i="2"/>
  <c r="J59" i="2" s="1"/>
  <c r="I60" i="2"/>
  <c r="J60" i="2" s="1"/>
  <c r="I61" i="2"/>
  <c r="J61" i="2" s="1"/>
  <c r="I62" i="2"/>
  <c r="J62" i="2" s="1"/>
  <c r="I63" i="2"/>
  <c r="J63" i="2" s="1"/>
  <c r="I64" i="2"/>
  <c r="J64" i="2" s="1"/>
  <c r="I65" i="2"/>
  <c r="J65" i="2" s="1"/>
  <c r="I66" i="2"/>
  <c r="J66" i="2" s="1"/>
  <c r="I67" i="2"/>
  <c r="J67" i="2" s="1"/>
  <c r="I68" i="2"/>
  <c r="J68" i="2" s="1"/>
  <c r="I69" i="2"/>
  <c r="J69" i="2" s="1"/>
  <c r="I71" i="2"/>
  <c r="J71" i="2" s="1"/>
  <c r="I72" i="2"/>
  <c r="J72" i="2" s="1"/>
  <c r="I73" i="2"/>
  <c r="J73" i="2" s="1"/>
  <c r="I74" i="2"/>
  <c r="J74" i="2" s="1"/>
  <c r="I75" i="2"/>
  <c r="J75" i="2" s="1"/>
  <c r="I76" i="2"/>
  <c r="J76" i="2" s="1"/>
  <c r="I77" i="2"/>
  <c r="J77" i="2" s="1"/>
  <c r="I78" i="2"/>
  <c r="J78" i="2" s="1"/>
  <c r="I79" i="2"/>
  <c r="J79" i="2" s="1"/>
  <c r="I80" i="2"/>
  <c r="J80" i="2" s="1"/>
  <c r="I81" i="2"/>
  <c r="J81" i="2" s="1"/>
  <c r="I82" i="2"/>
  <c r="J82" i="2" s="1"/>
  <c r="I83" i="2"/>
  <c r="J83" i="2" s="1"/>
  <c r="I84" i="2"/>
  <c r="J84" i="2" s="1"/>
  <c r="I85" i="2"/>
  <c r="J85" i="2" s="1"/>
  <c r="I86" i="2"/>
  <c r="J86" i="2" s="1"/>
  <c r="I87" i="2"/>
  <c r="J87" i="2" s="1"/>
  <c r="I88" i="2"/>
  <c r="J88" i="2" s="1"/>
  <c r="I89" i="2"/>
  <c r="J89" i="2" s="1"/>
  <c r="I90" i="2"/>
  <c r="J90" i="2" s="1"/>
  <c r="I91" i="2"/>
  <c r="J91" i="2" s="1"/>
  <c r="I92" i="2"/>
  <c r="J92" i="2" s="1"/>
  <c r="I93" i="2"/>
  <c r="J93" i="2" s="1"/>
  <c r="I94" i="2"/>
  <c r="J94" i="2" s="1"/>
  <c r="I95" i="2"/>
  <c r="J95" i="2" s="1"/>
  <c r="I96" i="2"/>
  <c r="J96" i="2" s="1"/>
  <c r="I97" i="2"/>
  <c r="J97" i="2" s="1"/>
  <c r="I98" i="2"/>
  <c r="J98" i="2" s="1"/>
  <c r="I99" i="2"/>
  <c r="J99" i="2" s="1"/>
  <c r="CK2" i="2" l="1"/>
  <c r="L58" i="2" s="1"/>
  <c r="CL2" i="2"/>
  <c r="L59" i="2" s="1"/>
  <c r="CM2" i="2"/>
  <c r="L60" i="2" s="1"/>
  <c r="CN2" i="2"/>
  <c r="L62" i="2" s="1"/>
  <c r="CO2" i="2"/>
  <c r="L61" i="2" s="1"/>
  <c r="CP2" i="2"/>
  <c r="L63" i="2" s="1"/>
  <c r="CQ2" i="2"/>
  <c r="L64" i="2" s="1"/>
  <c r="CR2" i="2"/>
  <c r="L65" i="2" s="1"/>
  <c r="CS2" i="2"/>
  <c r="L66" i="2" s="1"/>
  <c r="CH2" i="2" l="1"/>
  <c r="L55" i="2" s="1"/>
  <c r="CI2" i="2"/>
  <c r="L56" i="2" s="1"/>
  <c r="CJ2" i="2"/>
  <c r="L57" i="2" s="1"/>
  <c r="CD2" i="2"/>
  <c r="L44" i="2" s="1"/>
  <c r="CE2" i="2"/>
  <c r="L45" i="2" s="1"/>
  <c r="CF2" i="2"/>
  <c r="L46" i="2" s="1"/>
  <c r="CG2" i="2"/>
  <c r="L47" i="2" s="1"/>
  <c r="O2" i="2" l="1"/>
  <c r="L6" i="2" s="1"/>
  <c r="N2" i="2"/>
  <c r="L5" i="2" s="1"/>
  <c r="E32" i="3" l="1"/>
  <c r="D32" i="3"/>
  <c r="CC2" i="2"/>
  <c r="L3" i="2" l="1"/>
  <c r="L2" i="2"/>
  <c r="P2" i="2"/>
  <c r="L4" i="2" s="1"/>
  <c r="Q2" i="2"/>
  <c r="L12" i="2" s="1"/>
  <c r="R2" i="2"/>
  <c r="L13" i="2" s="1"/>
  <c r="S2" i="2"/>
  <c r="L21" i="2" s="1"/>
  <c r="T2" i="2"/>
  <c r="L14" i="2" s="1"/>
  <c r="U2" i="2"/>
  <c r="L20" i="2" s="1"/>
  <c r="V2" i="2"/>
  <c r="L15" i="2" s="1"/>
  <c r="W2" i="2"/>
  <c r="L16" i="2" s="1"/>
  <c r="X2" i="2"/>
  <c r="L17" i="2" s="1"/>
  <c r="Y2" i="2"/>
  <c r="L18" i="2" s="1"/>
  <c r="Z2" i="2"/>
  <c r="L19" i="2" s="1"/>
  <c r="AA2" i="2"/>
  <c r="L38" i="2" s="1"/>
  <c r="AB2" i="2"/>
  <c r="L42" i="2" s="1"/>
  <c r="AC2" i="2"/>
  <c r="L43" i="2" s="1"/>
  <c r="AD2" i="2"/>
  <c r="L41" i="2" s="1"/>
  <c r="AE2" i="2"/>
  <c r="L28" i="2" s="1"/>
  <c r="AF2" i="2"/>
  <c r="L29" i="2" s="1"/>
  <c r="AG2" i="2"/>
  <c r="L30" i="2" s="1"/>
  <c r="AH2" i="2"/>
  <c r="L31" i="2" s="1"/>
  <c r="AI2" i="2"/>
  <c r="L32" i="2" s="1"/>
  <c r="AJ2" i="2"/>
  <c r="L33" i="2" s="1"/>
  <c r="AK2" i="2"/>
  <c r="L34" i="2" s="1"/>
  <c r="AL2" i="2"/>
  <c r="L35" i="2" s="1"/>
  <c r="AM2" i="2"/>
  <c r="L36" i="2" s="1"/>
  <c r="AN2" i="2"/>
  <c r="L37" i="2" s="1"/>
  <c r="AO2" i="2"/>
  <c r="L39" i="2" s="1"/>
  <c r="AP2" i="2"/>
  <c r="L40" i="2" s="1"/>
  <c r="AQ2" i="2"/>
  <c r="L48" i="2" s="1"/>
  <c r="AR2" i="2"/>
  <c r="L49" i="2" s="1"/>
  <c r="AS2" i="2"/>
  <c r="L50" i="2" s="1"/>
  <c r="AT2" i="2"/>
  <c r="L54" i="2" s="1"/>
  <c r="AU2" i="2"/>
  <c r="L51" i="2" s="1"/>
  <c r="AV2" i="2"/>
  <c r="L52" i="2" s="1"/>
  <c r="AW2" i="2"/>
  <c r="L53" i="2" s="1"/>
  <c r="AX2" i="2"/>
  <c r="L75" i="2" s="1"/>
  <c r="AY2" i="2"/>
  <c r="L77" i="2" s="1"/>
  <c r="AZ2" i="2"/>
  <c r="L79" i="2" s="1"/>
  <c r="BA2" i="2"/>
  <c r="L80" i="2" s="1"/>
  <c r="BB2" i="2"/>
  <c r="L89" i="2" s="1"/>
  <c r="BC2" i="2"/>
  <c r="L93" i="2" s="1"/>
  <c r="BD2" i="2"/>
  <c r="L76" i="2" s="1"/>
  <c r="BE2" i="2"/>
  <c r="L78" i="2" s="1"/>
  <c r="BF2" i="2"/>
  <c r="L91" i="2" s="1"/>
  <c r="BG2" i="2"/>
  <c r="L92" i="2" s="1"/>
  <c r="BH2" i="2"/>
  <c r="L90" i="2" s="1"/>
  <c r="BI2" i="2"/>
  <c r="L81" i="2" s="1"/>
  <c r="BJ2" i="2"/>
  <c r="L82" i="2" s="1"/>
  <c r="BK2" i="2"/>
  <c r="L83" i="2" s="1"/>
  <c r="BL2" i="2"/>
  <c r="L84" i="2" s="1"/>
  <c r="BM2" i="2"/>
  <c r="L85" i="2" s="1"/>
  <c r="BN2" i="2"/>
  <c r="L86" i="2" s="1"/>
  <c r="BO2" i="2"/>
  <c r="L87" i="2" s="1"/>
  <c r="BP2" i="2"/>
  <c r="L88" i="2" s="1"/>
  <c r="BQ2" i="2"/>
  <c r="L67" i="2" s="1"/>
  <c r="BR2" i="2"/>
  <c r="L72" i="2" s="1"/>
  <c r="BS2" i="2"/>
  <c r="L68" i="2" s="1"/>
  <c r="BT2" i="2"/>
  <c r="L71" i="2" s="1"/>
  <c r="BU2" i="2"/>
  <c r="L69" i="2" s="1"/>
  <c r="BV2" i="2"/>
  <c r="L74" i="2" s="1"/>
  <c r="BW2" i="2"/>
  <c r="L94" i="2" s="1"/>
  <c r="BX2" i="2"/>
  <c r="L96" i="2" s="1"/>
  <c r="BY2" i="2"/>
  <c r="L95" i="2" s="1"/>
  <c r="BZ2" i="2"/>
  <c r="L98" i="2" s="1"/>
  <c r="CA2" i="2"/>
  <c r="L97" i="2" s="1"/>
  <c r="CB2" i="2"/>
  <c r="L99" i="2" s="1"/>
  <c r="E31" i="3" l="1"/>
  <c r="D31" i="3"/>
  <c r="D50" i="3"/>
  <c r="E50" i="3"/>
  <c r="D51" i="3"/>
  <c r="E51" i="3"/>
  <c r="D49" i="3"/>
  <c r="E49" i="3"/>
  <c r="D40" i="3"/>
  <c r="E40" i="3"/>
  <c r="D41" i="3"/>
  <c r="E41" i="3"/>
  <c r="D42" i="3"/>
  <c r="E42" i="3"/>
  <c r="D43" i="3"/>
  <c r="E43" i="3"/>
  <c r="D44" i="3"/>
  <c r="E44" i="3"/>
  <c r="D45" i="3"/>
  <c r="E45" i="3"/>
  <c r="D46" i="3"/>
  <c r="E46" i="3"/>
  <c r="D47" i="3"/>
  <c r="E47" i="3"/>
  <c r="D48" i="3"/>
  <c r="E48" i="3"/>
  <c r="D33" i="3" l="1"/>
  <c r="E33" i="3"/>
  <c r="D34" i="3"/>
  <c r="E34" i="3"/>
  <c r="D35" i="3"/>
  <c r="E35" i="3"/>
  <c r="D36" i="3"/>
  <c r="E36" i="3"/>
  <c r="D37" i="3"/>
  <c r="E37" i="3"/>
  <c r="D38" i="3"/>
  <c r="E38" i="3"/>
  <c r="D39" i="3"/>
  <c r="E3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vitezis Vinkenservice</author>
  </authors>
  <commentList>
    <comment ref="K2" authorId="0" shapeId="0" xr:uid="{8B76BD70-A280-4244-A0B5-4F35D0D0AA5F}">
      <text>
        <r>
          <rPr>
            <b/>
            <sz val="9"/>
            <color indexed="81"/>
            <rFont val="Tahoma"/>
            <family val="2"/>
          </rPr>
          <t>vitezis Vinkenservice:</t>
        </r>
        <r>
          <rPr>
            <sz val="9"/>
            <color indexed="81"/>
            <rFont val="Tahoma"/>
            <family val="2"/>
          </rPr>
          <t xml:space="preserve">
0003: € 28,02
0020: € 37,92</t>
        </r>
      </text>
    </comment>
  </commentList>
</comments>
</file>

<file path=xl/sharedStrings.xml><?xml version="1.0" encoding="utf-8"?>
<sst xmlns="http://schemas.openxmlformats.org/spreadsheetml/2006/main" count="17492" uniqueCount="1432">
  <si>
    <t>Artikelnummer</t>
  </si>
  <si>
    <t xml:space="preserve">Kleurnummer </t>
  </si>
  <si>
    <t>Aantal geleverd</t>
  </si>
  <si>
    <t>Backorder</t>
  </si>
  <si>
    <t>Lengte</t>
  </si>
  <si>
    <t>Soort</t>
  </si>
  <si>
    <t>Dikte</t>
  </si>
  <si>
    <t>Strongbond</t>
  </si>
  <si>
    <t>Isacord</t>
  </si>
  <si>
    <t>0528</t>
  </si>
  <si>
    <t>7059</t>
  </si>
  <si>
    <t>7201</t>
  </si>
  <si>
    <t>6285</t>
  </si>
  <si>
    <t>2975</t>
  </si>
  <si>
    <t>5200</t>
  </si>
  <si>
    <t>2065</t>
  </si>
  <si>
    <t>2529</t>
  </si>
  <si>
    <t>2062</t>
  </si>
  <si>
    <t>4546</t>
  </si>
  <si>
    <t>3056</t>
  </si>
  <si>
    <t>6163</t>
  </si>
  <si>
    <t>3099</t>
  </si>
  <si>
    <t>7904</t>
  </si>
  <si>
    <t>8</t>
  </si>
  <si>
    <t>10</t>
  </si>
  <si>
    <t>15</t>
  </si>
  <si>
    <t>20</t>
  </si>
  <si>
    <t>30</t>
  </si>
  <si>
    <t>40</t>
  </si>
  <si>
    <t>60</t>
  </si>
  <si>
    <t>80</t>
  </si>
  <si>
    <t>6891</t>
  </si>
  <si>
    <t>1319</t>
  </si>
  <si>
    <t>2914</t>
  </si>
  <si>
    <t>2922</t>
  </si>
  <si>
    <t>Naaldikte</t>
  </si>
  <si>
    <t>?</t>
  </si>
  <si>
    <t>Nm 170 - 220</t>
  </si>
  <si>
    <t>Nm 140 - 180</t>
  </si>
  <si>
    <t>Nm 120 - 140</t>
  </si>
  <si>
    <t>Nm 100 - 130</t>
  </si>
  <si>
    <t>Nm 90 - 120</t>
  </si>
  <si>
    <t>Nm 80 - 110</t>
  </si>
  <si>
    <t>Nm 70 - 110</t>
  </si>
  <si>
    <t>Nm 190 - 260</t>
  </si>
  <si>
    <t>Nm 180 - 210</t>
  </si>
  <si>
    <t>Nm 120 - 150</t>
  </si>
  <si>
    <t>Nm 110 - 140</t>
  </si>
  <si>
    <t>Nm 100 - 120</t>
  </si>
  <si>
    <t>Nm 80 - 100</t>
  </si>
  <si>
    <t>Nm 60 - 90</t>
  </si>
  <si>
    <t>Nm 65 - 90</t>
  </si>
  <si>
    <t>Nm 65 - 70</t>
  </si>
  <si>
    <t>Nm 60 - 65</t>
  </si>
  <si>
    <t>Bestelformulier Amann garen</t>
  </si>
  <si>
    <t>120</t>
  </si>
  <si>
    <t>4250</t>
  </si>
  <si>
    <t>5</t>
  </si>
  <si>
    <t>5669</t>
  </si>
  <si>
    <t>8654</t>
  </si>
  <si>
    <t>1848</t>
  </si>
  <si>
    <t>Nm 70 - 80</t>
  </si>
  <si>
    <t>Nm 160 - 190</t>
  </si>
  <si>
    <t>30WR</t>
  </si>
  <si>
    <t>40WR</t>
  </si>
  <si>
    <t>Onyx</t>
  </si>
  <si>
    <t>02579</t>
  </si>
  <si>
    <t>0003</t>
  </si>
  <si>
    <t>0010</t>
  </si>
  <si>
    <t>0015</t>
  </si>
  <si>
    <t>0017</t>
  </si>
  <si>
    <t>0020</t>
  </si>
  <si>
    <t>0021</t>
  </si>
  <si>
    <t>0101</t>
  </si>
  <si>
    <t>0105</t>
  </si>
  <si>
    <t>0108</t>
  </si>
  <si>
    <t>0111</t>
  </si>
  <si>
    <t>0112</t>
  </si>
  <si>
    <t>0124</t>
  </si>
  <si>
    <t>0128</t>
  </si>
  <si>
    <t>0131</t>
  </si>
  <si>
    <t>0132</t>
  </si>
  <si>
    <t>0134</t>
  </si>
  <si>
    <t>0138</t>
  </si>
  <si>
    <t>0142</t>
  </si>
  <si>
    <t>0145</t>
  </si>
  <si>
    <t>0150</t>
  </si>
  <si>
    <t>0151</t>
  </si>
  <si>
    <t>0152</t>
  </si>
  <si>
    <t>0182</t>
  </si>
  <si>
    <t>0184</t>
  </si>
  <si>
    <t>0220</t>
  </si>
  <si>
    <t>0221</t>
  </si>
  <si>
    <t>0230</t>
  </si>
  <si>
    <t>0232</t>
  </si>
  <si>
    <t>0250</t>
  </si>
  <si>
    <t>0270</t>
  </si>
  <si>
    <t>0310</t>
  </si>
  <si>
    <t>0311</t>
  </si>
  <si>
    <t>0345</t>
  </si>
  <si>
    <t>0352</t>
  </si>
  <si>
    <t>0442</t>
  </si>
  <si>
    <t>0453</t>
  </si>
  <si>
    <t>0454</t>
  </si>
  <si>
    <t>0463</t>
  </si>
  <si>
    <t>0465</t>
  </si>
  <si>
    <t>0501</t>
  </si>
  <si>
    <t>0506</t>
  </si>
  <si>
    <t>0520</t>
  </si>
  <si>
    <t>0532</t>
  </si>
  <si>
    <t>0542</t>
  </si>
  <si>
    <t>0546</t>
  </si>
  <si>
    <t>0552</t>
  </si>
  <si>
    <t>0555</t>
  </si>
  <si>
    <t>0576</t>
  </si>
  <si>
    <t>0600</t>
  </si>
  <si>
    <t>0605</t>
  </si>
  <si>
    <t>0608</t>
  </si>
  <si>
    <t>0630</t>
  </si>
  <si>
    <t>0640</t>
  </si>
  <si>
    <t>0643</t>
  </si>
  <si>
    <t>0651</t>
  </si>
  <si>
    <t>0660</t>
  </si>
  <si>
    <t>0670</t>
  </si>
  <si>
    <t>0672</t>
  </si>
  <si>
    <t>0674</t>
  </si>
  <si>
    <t>0700</t>
  </si>
  <si>
    <t>0702</t>
  </si>
  <si>
    <t>0703</t>
  </si>
  <si>
    <t>0704</t>
  </si>
  <si>
    <t>0713</t>
  </si>
  <si>
    <t>0721</t>
  </si>
  <si>
    <t>0722</t>
  </si>
  <si>
    <t>0731</t>
  </si>
  <si>
    <t>0741</t>
  </si>
  <si>
    <t>0747</t>
  </si>
  <si>
    <t>0761</t>
  </si>
  <si>
    <t>0763</t>
  </si>
  <si>
    <t>0776</t>
  </si>
  <si>
    <t>0781</t>
  </si>
  <si>
    <t>0800</t>
  </si>
  <si>
    <t>0811</t>
  </si>
  <si>
    <t>0821</t>
  </si>
  <si>
    <t>0822</t>
  </si>
  <si>
    <t>0824</t>
  </si>
  <si>
    <t>0832</t>
  </si>
  <si>
    <t>0842</t>
  </si>
  <si>
    <t>0851</t>
  </si>
  <si>
    <t>0853</t>
  </si>
  <si>
    <t>0861</t>
  </si>
  <si>
    <t>0862</t>
  </si>
  <si>
    <t>0870</t>
  </si>
  <si>
    <t>0873</t>
  </si>
  <si>
    <t>0874</t>
  </si>
  <si>
    <t>0904</t>
  </si>
  <si>
    <t>0922</t>
  </si>
  <si>
    <t>0931</t>
  </si>
  <si>
    <t>0932</t>
  </si>
  <si>
    <t>0933</t>
  </si>
  <si>
    <t>0934</t>
  </si>
  <si>
    <t>0940</t>
  </si>
  <si>
    <t>0941</t>
  </si>
  <si>
    <t>0945</t>
  </si>
  <si>
    <t>0970</t>
  </si>
  <si>
    <t>1030</t>
  </si>
  <si>
    <t>1032</t>
  </si>
  <si>
    <t>1055</t>
  </si>
  <si>
    <t>1060</t>
  </si>
  <si>
    <t>1061</t>
  </si>
  <si>
    <t>1102</t>
  </si>
  <si>
    <t>1106</t>
  </si>
  <si>
    <t>1114</t>
  </si>
  <si>
    <t>1115</t>
  </si>
  <si>
    <t>1120</t>
  </si>
  <si>
    <t>1123</t>
  </si>
  <si>
    <t>1133</t>
  </si>
  <si>
    <t>1134</t>
  </si>
  <si>
    <t>1140</t>
  </si>
  <si>
    <t>1141</t>
  </si>
  <si>
    <t>0141</t>
  </si>
  <si>
    <t>0024</t>
  </si>
  <si>
    <t>0027</t>
  </si>
  <si>
    <t>0035</t>
  </si>
  <si>
    <t>0036</t>
  </si>
  <si>
    <t>0042</t>
  </si>
  <si>
    <t>0046</t>
  </si>
  <si>
    <t>0055</t>
  </si>
  <si>
    <t>0085</t>
  </si>
  <si>
    <t>0091</t>
  </si>
  <si>
    <t>0092</t>
  </si>
  <si>
    <t>0097</t>
  </si>
  <si>
    <t>0104</t>
  </si>
  <si>
    <t>0106</t>
  </si>
  <si>
    <t>0109</t>
  </si>
  <si>
    <t>0113</t>
  </si>
  <si>
    <t>0114</t>
  </si>
  <si>
    <t>0118</t>
  </si>
  <si>
    <t>0123</t>
  </si>
  <si>
    <t>0136</t>
  </si>
  <si>
    <t>0137</t>
  </si>
  <si>
    <t>0156</t>
  </si>
  <si>
    <t>0157</t>
  </si>
  <si>
    <t>0160</t>
  </si>
  <si>
    <t>0163</t>
  </si>
  <si>
    <t>0166</t>
  </si>
  <si>
    <t>0168</t>
  </si>
  <si>
    <t>0172</t>
  </si>
  <si>
    <t>0173</t>
  </si>
  <si>
    <t>0174</t>
  </si>
  <si>
    <t>0175</t>
  </si>
  <si>
    <t>0177</t>
  </si>
  <si>
    <t>0185</t>
  </si>
  <si>
    <t>0186</t>
  </si>
  <si>
    <t>0196</t>
  </si>
  <si>
    <t>0224</t>
  </si>
  <si>
    <t>0229</t>
  </si>
  <si>
    <t>0239</t>
  </si>
  <si>
    <t>0244</t>
  </si>
  <si>
    <t>0251</t>
  </si>
  <si>
    <t>0261</t>
  </si>
  <si>
    <t>0262</t>
  </si>
  <si>
    <t>0263</t>
  </si>
  <si>
    <t>0264</t>
  </si>
  <si>
    <t>0265</t>
  </si>
  <si>
    <t>0267</t>
  </si>
  <si>
    <t>0269</t>
  </si>
  <si>
    <t>0271</t>
  </si>
  <si>
    <t>0272</t>
  </si>
  <si>
    <t>0277</t>
  </si>
  <si>
    <t>0279</t>
  </si>
  <si>
    <t>0281</t>
  </si>
  <si>
    <t>0287</t>
  </si>
  <si>
    <t>0288</t>
  </si>
  <si>
    <t>0290</t>
  </si>
  <si>
    <t>0291</t>
  </si>
  <si>
    <t>0300</t>
  </si>
  <si>
    <t>0316</t>
  </si>
  <si>
    <t>0318</t>
  </si>
  <si>
    <t>0321</t>
  </si>
  <si>
    <t>0324</t>
  </si>
  <si>
    <t>0326</t>
  </si>
  <si>
    <t>0329</t>
  </si>
  <si>
    <t>0331</t>
  </si>
  <si>
    <t>0333</t>
  </si>
  <si>
    <t>0340</t>
  </si>
  <si>
    <t>0350</t>
  </si>
  <si>
    <t>0351</t>
  </si>
  <si>
    <t>0359</t>
  </si>
  <si>
    <t>0379</t>
  </si>
  <si>
    <t>0380</t>
  </si>
  <si>
    <t>0397</t>
  </si>
  <si>
    <t>0399</t>
  </si>
  <si>
    <t>0409</t>
  </si>
  <si>
    <t>0411</t>
  </si>
  <si>
    <t>0412</t>
  </si>
  <si>
    <t>0413</t>
  </si>
  <si>
    <t>0414</t>
  </si>
  <si>
    <t>0415</t>
  </si>
  <si>
    <t>0416</t>
  </si>
  <si>
    <t>0425</t>
  </si>
  <si>
    <t>0428</t>
  </si>
  <si>
    <t>0449</t>
  </si>
  <si>
    <t>0450</t>
  </si>
  <si>
    <t>0466</t>
  </si>
  <si>
    <t>0475</t>
  </si>
  <si>
    <t>0478</t>
  </si>
  <si>
    <t>0485</t>
  </si>
  <si>
    <t>0504</t>
  </si>
  <si>
    <t>0510</t>
  </si>
  <si>
    <t>0530</t>
  </si>
  <si>
    <t>0538</t>
  </si>
  <si>
    <t>0554</t>
  </si>
  <si>
    <t>0565</t>
  </si>
  <si>
    <t>0575</t>
  </si>
  <si>
    <t>0578</t>
  </si>
  <si>
    <t>0579</t>
  </si>
  <si>
    <t>0607</t>
  </si>
  <si>
    <t>0616</t>
  </si>
  <si>
    <t>0637</t>
  </si>
  <si>
    <t>0638</t>
  </si>
  <si>
    <t>0642</t>
  </si>
  <si>
    <t>0663</t>
  </si>
  <si>
    <t>0667</t>
  </si>
  <si>
    <t>0698</t>
  </si>
  <si>
    <t>0757</t>
  </si>
  <si>
    <t>0760</t>
  </si>
  <si>
    <t>0764</t>
  </si>
  <si>
    <t>0770</t>
  </si>
  <si>
    <t>0779</t>
  </si>
  <si>
    <t>0788</t>
  </si>
  <si>
    <t>0793</t>
  </si>
  <si>
    <t>0796</t>
  </si>
  <si>
    <t>0809</t>
  </si>
  <si>
    <t>0815</t>
  </si>
  <si>
    <t>0816</t>
  </si>
  <si>
    <t>0818</t>
  </si>
  <si>
    <t>0825</t>
  </si>
  <si>
    <t>0827</t>
  </si>
  <si>
    <t>0834</t>
  </si>
  <si>
    <t>0839</t>
  </si>
  <si>
    <t>0846</t>
  </si>
  <si>
    <t>0850</t>
  </si>
  <si>
    <t>0867</t>
  </si>
  <si>
    <t>0869</t>
  </si>
  <si>
    <t>0891</t>
  </si>
  <si>
    <t>0899</t>
  </si>
  <si>
    <t>0900</t>
  </si>
  <si>
    <t>0909</t>
  </si>
  <si>
    <t>0918</t>
  </si>
  <si>
    <t>0971</t>
  </si>
  <si>
    <t>0975</t>
  </si>
  <si>
    <t>0976</t>
  </si>
  <si>
    <t>1000</t>
  </si>
  <si>
    <t>1002</t>
  </si>
  <si>
    <t>1003</t>
  </si>
  <si>
    <t>1043</t>
  </si>
  <si>
    <t>1050</t>
  </si>
  <si>
    <t>1056</t>
  </si>
  <si>
    <t>1064</t>
  </si>
  <si>
    <t>1074</t>
  </si>
  <si>
    <t>1078</t>
  </si>
  <si>
    <t>1079</t>
  </si>
  <si>
    <t>1090</t>
  </si>
  <si>
    <t>1091</t>
  </si>
  <si>
    <t>1095</t>
  </si>
  <si>
    <t>1097</t>
  </si>
  <si>
    <t>1118</t>
  </si>
  <si>
    <t>1130</t>
  </si>
  <si>
    <t>1147</t>
  </si>
  <si>
    <t>1148</t>
  </si>
  <si>
    <t>1154</t>
  </si>
  <si>
    <t>1159</t>
  </si>
  <si>
    <t>1167</t>
  </si>
  <si>
    <t>1170</t>
  </si>
  <si>
    <t>1172</t>
  </si>
  <si>
    <t>1182</t>
  </si>
  <si>
    <t>1185</t>
  </si>
  <si>
    <t>1200</t>
  </si>
  <si>
    <t>1209</t>
  </si>
  <si>
    <t>1210</t>
  </si>
  <si>
    <t>1220</t>
  </si>
  <si>
    <t>1222</t>
  </si>
  <si>
    <t>1223</t>
  </si>
  <si>
    <t>1224</t>
  </si>
  <si>
    <t>1227</t>
  </si>
  <si>
    <t>1228</t>
  </si>
  <si>
    <t>1233</t>
  </si>
  <si>
    <t>1237</t>
  </si>
  <si>
    <t>1238</t>
  </si>
  <si>
    <t>1242</t>
  </si>
  <si>
    <t>1254</t>
  </si>
  <si>
    <t>1263</t>
  </si>
  <si>
    <t>1276</t>
  </si>
  <si>
    <t>1282</t>
  </si>
  <si>
    <t>1283</t>
  </si>
  <si>
    <t>1288</t>
  </si>
  <si>
    <t>1300</t>
  </si>
  <si>
    <t>1301</t>
  </si>
  <si>
    <t>1303</t>
  </si>
  <si>
    <t>1304</t>
  </si>
  <si>
    <t>1305</t>
  </si>
  <si>
    <t>1306</t>
  </si>
  <si>
    <t>1310</t>
  </si>
  <si>
    <t>1311</t>
  </si>
  <si>
    <t>1312</t>
  </si>
  <si>
    <t>1314</t>
  </si>
  <si>
    <t>1316</t>
  </si>
  <si>
    <t>1318</t>
  </si>
  <si>
    <t>1321</t>
  </si>
  <si>
    <t>1322</t>
  </si>
  <si>
    <t>1327</t>
  </si>
  <si>
    <t>1332</t>
  </si>
  <si>
    <t>1333</t>
  </si>
  <si>
    <t>1334</t>
  </si>
  <si>
    <t>1335</t>
  </si>
  <si>
    <t>1342</t>
  </si>
  <si>
    <t>1344</t>
  </si>
  <si>
    <t>1346</t>
  </si>
  <si>
    <t>1348</t>
  </si>
  <si>
    <t>1350</t>
  </si>
  <si>
    <t>1351</t>
  </si>
  <si>
    <t>1352</t>
  </si>
  <si>
    <t>1355</t>
  </si>
  <si>
    <t>1358</t>
  </si>
  <si>
    <t>1360</t>
  </si>
  <si>
    <t>1361</t>
  </si>
  <si>
    <t>1362</t>
  </si>
  <si>
    <t>1366</t>
  </si>
  <si>
    <t>1375</t>
  </si>
  <si>
    <t>1380</t>
  </si>
  <si>
    <t>1382</t>
  </si>
  <si>
    <t>1394</t>
  </si>
  <si>
    <t>1397</t>
  </si>
  <si>
    <t>1411</t>
  </si>
  <si>
    <t>1417</t>
  </si>
  <si>
    <t>1418</t>
  </si>
  <si>
    <t>1421</t>
  </si>
  <si>
    <t>1426</t>
  </si>
  <si>
    <t>1427</t>
  </si>
  <si>
    <t>1428</t>
  </si>
  <si>
    <t>1429</t>
  </si>
  <si>
    <t>1430</t>
  </si>
  <si>
    <t>1452</t>
  </si>
  <si>
    <t>1456</t>
  </si>
  <si>
    <t>1476</t>
  </si>
  <si>
    <t>1488</t>
  </si>
  <si>
    <t>1514</t>
  </si>
  <si>
    <t>1521</t>
  </si>
  <si>
    <t>1526</t>
  </si>
  <si>
    <t>1532</t>
  </si>
  <si>
    <t>1543</t>
  </si>
  <si>
    <t>1565</t>
  </si>
  <si>
    <t>1600</t>
  </si>
  <si>
    <t>1701</t>
  </si>
  <si>
    <t>1703</t>
  </si>
  <si>
    <t>1704</t>
  </si>
  <si>
    <t>1720</t>
  </si>
  <si>
    <t>1725</t>
  </si>
  <si>
    <t>1753</t>
  </si>
  <si>
    <t>1755</t>
  </si>
  <si>
    <t>1760</t>
  </si>
  <si>
    <t>1761</t>
  </si>
  <si>
    <t>1776</t>
  </si>
  <si>
    <t>1800</t>
  </si>
  <si>
    <t>1805</t>
  </si>
  <si>
    <t>1840</t>
  </si>
  <si>
    <t>1860</t>
  </si>
  <si>
    <t>1874</t>
  </si>
  <si>
    <t>1876</t>
  </si>
  <si>
    <t>1900</t>
  </si>
  <si>
    <t>1902</t>
  </si>
  <si>
    <t>1903</t>
  </si>
  <si>
    <t>1904</t>
  </si>
  <si>
    <t>1906</t>
  </si>
  <si>
    <t>1911</t>
  </si>
  <si>
    <t>1912</t>
  </si>
  <si>
    <t>1913</t>
  </si>
  <si>
    <t>1921</t>
  </si>
  <si>
    <t>1940</t>
  </si>
  <si>
    <t>1950</t>
  </si>
  <si>
    <t>1972</t>
  </si>
  <si>
    <t>2000</t>
  </si>
  <si>
    <t>2002</t>
  </si>
  <si>
    <t>2011</t>
  </si>
  <si>
    <t>2022</t>
  </si>
  <si>
    <t>2051</t>
  </si>
  <si>
    <t>2101</t>
  </si>
  <si>
    <t>2113</t>
  </si>
  <si>
    <t>2115</t>
  </si>
  <si>
    <t>2123</t>
  </si>
  <si>
    <t>2152</t>
  </si>
  <si>
    <t>2153</t>
  </si>
  <si>
    <t>2155</t>
  </si>
  <si>
    <t>2160</t>
  </si>
  <si>
    <t>2170</t>
  </si>
  <si>
    <t>2171</t>
  </si>
  <si>
    <t>2174</t>
  </si>
  <si>
    <t>2175</t>
  </si>
  <si>
    <t>2198</t>
  </si>
  <si>
    <t>2211</t>
  </si>
  <si>
    <t>2220</t>
  </si>
  <si>
    <t>2222</t>
  </si>
  <si>
    <t>2224</t>
  </si>
  <si>
    <t>2234</t>
  </si>
  <si>
    <t>2241</t>
  </si>
  <si>
    <t>2250</t>
  </si>
  <si>
    <t>2260</t>
  </si>
  <si>
    <t>2287</t>
  </si>
  <si>
    <t>2289</t>
  </si>
  <si>
    <t>2291</t>
  </si>
  <si>
    <t>2300</t>
  </si>
  <si>
    <t>2310</t>
  </si>
  <si>
    <t>2328</t>
  </si>
  <si>
    <t>2333</t>
  </si>
  <si>
    <t>2336</t>
  </si>
  <si>
    <t>2363</t>
  </si>
  <si>
    <t>2429</t>
  </si>
  <si>
    <t>2430</t>
  </si>
  <si>
    <t>2431</t>
  </si>
  <si>
    <t>2432</t>
  </si>
  <si>
    <t>2434</t>
  </si>
  <si>
    <t>2455</t>
  </si>
  <si>
    <t>2500</t>
  </si>
  <si>
    <t>2504</t>
  </si>
  <si>
    <t>2506</t>
  </si>
  <si>
    <t>2508</t>
  </si>
  <si>
    <t>2520</t>
  </si>
  <si>
    <t>2521</t>
  </si>
  <si>
    <t>2530</t>
  </si>
  <si>
    <t>2532</t>
  </si>
  <si>
    <t>2546</t>
  </si>
  <si>
    <t>2550</t>
  </si>
  <si>
    <t>2560</t>
  </si>
  <si>
    <t>2564</t>
  </si>
  <si>
    <t>2600</t>
  </si>
  <si>
    <t>2640</t>
  </si>
  <si>
    <t>2650</t>
  </si>
  <si>
    <t>2655</t>
  </si>
  <si>
    <t>2674</t>
  </si>
  <si>
    <t>2702</t>
  </si>
  <si>
    <t>2704</t>
  </si>
  <si>
    <t>2711</t>
  </si>
  <si>
    <t>2715</t>
  </si>
  <si>
    <t>2723</t>
  </si>
  <si>
    <t>2732</t>
  </si>
  <si>
    <t>2762</t>
  </si>
  <si>
    <t>2764</t>
  </si>
  <si>
    <t>2776</t>
  </si>
  <si>
    <t>2810</t>
  </si>
  <si>
    <t>2830</t>
  </si>
  <si>
    <t>2864</t>
  </si>
  <si>
    <t>2900</t>
  </si>
  <si>
    <t>2905</t>
  </si>
  <si>
    <t>2910</t>
  </si>
  <si>
    <t>2920</t>
  </si>
  <si>
    <t>2944</t>
  </si>
  <si>
    <t>2953</t>
  </si>
  <si>
    <t>2954</t>
  </si>
  <si>
    <t>3030</t>
  </si>
  <si>
    <t>3040</t>
  </si>
  <si>
    <t>3045</t>
  </si>
  <si>
    <t>3102</t>
  </si>
  <si>
    <t>3110</t>
  </si>
  <si>
    <t>3114</t>
  </si>
  <si>
    <t>3130</t>
  </si>
  <si>
    <t>3210</t>
  </si>
  <si>
    <t>3211</t>
  </si>
  <si>
    <t>3241</t>
  </si>
  <si>
    <t>3251</t>
  </si>
  <si>
    <t>3265</t>
  </si>
  <si>
    <t>3274</t>
  </si>
  <si>
    <t>3323</t>
  </si>
  <si>
    <t>3331</t>
  </si>
  <si>
    <t>3332</t>
  </si>
  <si>
    <t>3333</t>
  </si>
  <si>
    <t>3335</t>
  </si>
  <si>
    <t>3344</t>
  </si>
  <si>
    <t>3350</t>
  </si>
  <si>
    <t>3353</t>
  </si>
  <si>
    <t>3355</t>
  </si>
  <si>
    <t>3363</t>
  </si>
  <si>
    <t>3410</t>
  </si>
  <si>
    <t>3444</t>
  </si>
  <si>
    <t>3450</t>
  </si>
  <si>
    <t>3510</t>
  </si>
  <si>
    <t>3522</t>
  </si>
  <si>
    <t>3536</t>
  </si>
  <si>
    <t>3541</t>
  </si>
  <si>
    <t>3543</t>
  </si>
  <si>
    <t>3544</t>
  </si>
  <si>
    <t>3554</t>
  </si>
  <si>
    <t>3572</t>
  </si>
  <si>
    <t>3574</t>
  </si>
  <si>
    <t>3600</t>
  </si>
  <si>
    <t>3611</t>
  </si>
  <si>
    <t>3612</t>
  </si>
  <si>
    <t>3622</t>
  </si>
  <si>
    <t>3630</t>
  </si>
  <si>
    <t>3631</t>
  </si>
  <si>
    <t>3640</t>
  </si>
  <si>
    <t>3641</t>
  </si>
  <si>
    <t>3644</t>
  </si>
  <si>
    <t>3645</t>
  </si>
  <si>
    <t>3650</t>
  </si>
  <si>
    <t>3652</t>
  </si>
  <si>
    <t>3654</t>
  </si>
  <si>
    <t>3666</t>
  </si>
  <si>
    <t>3713</t>
  </si>
  <si>
    <t>3730</t>
  </si>
  <si>
    <t>3732</t>
  </si>
  <si>
    <t>3743</t>
  </si>
  <si>
    <t>3750</t>
  </si>
  <si>
    <t>3761</t>
  </si>
  <si>
    <t>3770</t>
  </si>
  <si>
    <t>3810</t>
  </si>
  <si>
    <t>3815</t>
  </si>
  <si>
    <t>3820</t>
  </si>
  <si>
    <t>3830</t>
  </si>
  <si>
    <t>3840</t>
  </si>
  <si>
    <t>3842</t>
  </si>
  <si>
    <t>3852</t>
  </si>
  <si>
    <t>3900</t>
  </si>
  <si>
    <t>3901</t>
  </si>
  <si>
    <t>3902</t>
  </si>
  <si>
    <t>3910</t>
  </si>
  <si>
    <t>3951</t>
  </si>
  <si>
    <t>3953</t>
  </si>
  <si>
    <t>3962</t>
  </si>
  <si>
    <t>3963</t>
  </si>
  <si>
    <t>3971</t>
  </si>
  <si>
    <t>4010</t>
  </si>
  <si>
    <t>4032</t>
  </si>
  <si>
    <t>4071</t>
  </si>
  <si>
    <t>4073</t>
  </si>
  <si>
    <t>4074</t>
  </si>
  <si>
    <t>4101</t>
  </si>
  <si>
    <t>4103</t>
  </si>
  <si>
    <t>4111</t>
  </si>
  <si>
    <t>4113</t>
  </si>
  <si>
    <t>4116</t>
  </si>
  <si>
    <t>4133</t>
  </si>
  <si>
    <t>4152</t>
  </si>
  <si>
    <t>4174</t>
  </si>
  <si>
    <t>4220</t>
  </si>
  <si>
    <t>4230</t>
  </si>
  <si>
    <t>4240</t>
  </si>
  <si>
    <t>4410</t>
  </si>
  <si>
    <t>4421</t>
  </si>
  <si>
    <t>4423</t>
  </si>
  <si>
    <t>4430</t>
  </si>
  <si>
    <t>4515</t>
  </si>
  <si>
    <t>4531</t>
  </si>
  <si>
    <t>4610</t>
  </si>
  <si>
    <t>4620</t>
  </si>
  <si>
    <t>4625</t>
  </si>
  <si>
    <t>4643</t>
  </si>
  <si>
    <t>4644</t>
  </si>
  <si>
    <t>4740</t>
  </si>
  <si>
    <t>4752</t>
  </si>
  <si>
    <t>4952</t>
  </si>
  <si>
    <t>5005</t>
  </si>
  <si>
    <t>5010</t>
  </si>
  <si>
    <t>5050</t>
  </si>
  <si>
    <t>5100</t>
  </si>
  <si>
    <t>5101</t>
  </si>
  <si>
    <t>5115</t>
  </si>
  <si>
    <t>5210</t>
  </si>
  <si>
    <t>5220</t>
  </si>
  <si>
    <t>5230</t>
  </si>
  <si>
    <t>5233</t>
  </si>
  <si>
    <t>5324</t>
  </si>
  <si>
    <t>5326</t>
  </si>
  <si>
    <t>5335</t>
  </si>
  <si>
    <t>5374</t>
  </si>
  <si>
    <t>5411</t>
  </si>
  <si>
    <t>5415</t>
  </si>
  <si>
    <t>5422</t>
  </si>
  <si>
    <t>5440</t>
  </si>
  <si>
    <t>5450</t>
  </si>
  <si>
    <t>5500</t>
  </si>
  <si>
    <t>5510</t>
  </si>
  <si>
    <t>5513</t>
  </si>
  <si>
    <t>5515</t>
  </si>
  <si>
    <t>5531</t>
  </si>
  <si>
    <t>5542</t>
  </si>
  <si>
    <t>5552</t>
  </si>
  <si>
    <t>5555</t>
  </si>
  <si>
    <t>5565</t>
  </si>
  <si>
    <t>5610</t>
  </si>
  <si>
    <t>5613</t>
  </si>
  <si>
    <t>5633</t>
  </si>
  <si>
    <t>5643</t>
  </si>
  <si>
    <t>5650</t>
  </si>
  <si>
    <t>5664</t>
  </si>
  <si>
    <t>5743</t>
  </si>
  <si>
    <t>5822</t>
  </si>
  <si>
    <t>5830</t>
  </si>
  <si>
    <t>5833</t>
  </si>
  <si>
    <t>5866</t>
  </si>
  <si>
    <t>5912</t>
  </si>
  <si>
    <t>5933</t>
  </si>
  <si>
    <t>5934</t>
  </si>
  <si>
    <t>5940</t>
  </si>
  <si>
    <t>5944</t>
  </si>
  <si>
    <t>6011</t>
  </si>
  <si>
    <t>6031</t>
  </si>
  <si>
    <t>6010</t>
  </si>
  <si>
    <t>6043</t>
  </si>
  <si>
    <t>6051</t>
  </si>
  <si>
    <t>6071</t>
  </si>
  <si>
    <t>6133</t>
  </si>
  <si>
    <t>6151</t>
  </si>
  <si>
    <t>6156</t>
  </si>
  <si>
    <t>9909</t>
  </si>
  <si>
    <t>9978</t>
  </si>
  <si>
    <t>9970</t>
  </si>
  <si>
    <t>9918</t>
  </si>
  <si>
    <t>9925</t>
  </si>
  <si>
    <t>9914</t>
  </si>
  <si>
    <t>9981</t>
  </si>
  <si>
    <t>9405</t>
  </si>
  <si>
    <t>9912</t>
  </si>
  <si>
    <t>9973</t>
  </si>
  <si>
    <t>9923</t>
  </si>
  <si>
    <t>9975</t>
  </si>
  <si>
    <t>9302</t>
  </si>
  <si>
    <t>9920</t>
  </si>
  <si>
    <t>9005</t>
  </si>
  <si>
    <t>2741</t>
  </si>
  <si>
    <t>2742</t>
  </si>
  <si>
    <t>2744</t>
  </si>
  <si>
    <t>2749</t>
  </si>
  <si>
    <t>2754</t>
  </si>
  <si>
    <t>2755</t>
  </si>
  <si>
    <t>2758</t>
  </si>
  <si>
    <t>2759</t>
  </si>
  <si>
    <t>2780</t>
  </si>
  <si>
    <t>2797</t>
  </si>
  <si>
    <t>2815</t>
  </si>
  <si>
    <t>2829</t>
  </si>
  <si>
    <t>3329</t>
  </si>
  <si>
    <t>3361</t>
  </si>
  <si>
    <t>3504</t>
  </si>
  <si>
    <t>3516</t>
  </si>
  <si>
    <t>3525</t>
  </si>
  <si>
    <t>3542</t>
  </si>
  <si>
    <t>3545</t>
  </si>
  <si>
    <t>3552</t>
  </si>
  <si>
    <t>3590</t>
  </si>
  <si>
    <t>3601</t>
  </si>
  <si>
    <t>4000</t>
  </si>
  <si>
    <t>7095</t>
  </si>
  <si>
    <t>N02249</t>
  </si>
  <si>
    <t>N03449</t>
  </si>
  <si>
    <t>N05449</t>
  </si>
  <si>
    <t>N06449</t>
  </si>
  <si>
    <t>N08849</t>
  </si>
  <si>
    <t>N08449</t>
  </si>
  <si>
    <t>N12449</t>
  </si>
  <si>
    <t>N18449</t>
  </si>
  <si>
    <t>N06439</t>
  </si>
  <si>
    <t>N08439</t>
  </si>
  <si>
    <t>5019</t>
  </si>
  <si>
    <t>5096</t>
  </si>
  <si>
    <t>8507</t>
  </si>
  <si>
    <t>3000</t>
  </si>
  <si>
    <t>3437</t>
  </si>
  <si>
    <t>3548</t>
  </si>
  <si>
    <t>3723</t>
  </si>
  <si>
    <t>5198</t>
  </si>
  <si>
    <t>7292</t>
  </si>
  <si>
    <t>7377</t>
  </si>
  <si>
    <t>7432</t>
  </si>
  <si>
    <t>7433</t>
  </si>
  <si>
    <t>7463</t>
  </si>
  <si>
    <t>7498</t>
  </si>
  <si>
    <t>7766</t>
  </si>
  <si>
    <t>7767</t>
  </si>
  <si>
    <t>7768</t>
  </si>
  <si>
    <t>7769</t>
  </si>
  <si>
    <t>7770</t>
  </si>
  <si>
    <t>7822</t>
  </si>
  <si>
    <t>7823</t>
  </si>
  <si>
    <t>7831</t>
  </si>
  <si>
    <t>7832</t>
  </si>
  <si>
    <t>7834</t>
  </si>
  <si>
    <t>7853</t>
  </si>
  <si>
    <t>7862</t>
  </si>
  <si>
    <t>7863</t>
  </si>
  <si>
    <t>7903</t>
  </si>
  <si>
    <t>7924</t>
  </si>
  <si>
    <t>7930</t>
  </si>
  <si>
    <t>7966</t>
  </si>
  <si>
    <t>7971</t>
  </si>
  <si>
    <t>7997</t>
  </si>
  <si>
    <t>8021</t>
  </si>
  <si>
    <t>8022</t>
  </si>
  <si>
    <t>8038</t>
  </si>
  <si>
    <t>8059</t>
  </si>
  <si>
    <t>8060</t>
  </si>
  <si>
    <t>8061</t>
  </si>
  <si>
    <t>8063</t>
  </si>
  <si>
    <t>8065</t>
  </si>
  <si>
    <t>8073</t>
  </si>
  <si>
    <t>8186</t>
  </si>
  <si>
    <t>8189</t>
  </si>
  <si>
    <t>8190</t>
  </si>
  <si>
    <t>8235</t>
  </si>
  <si>
    <t>8292</t>
  </si>
  <si>
    <t>8324</t>
  </si>
  <si>
    <t>8470</t>
  </si>
  <si>
    <t>8478</t>
  </si>
  <si>
    <t>8577</t>
  </si>
  <si>
    <t>8606</t>
  </si>
  <si>
    <t>8833</t>
  </si>
  <si>
    <t>8834</t>
  </si>
  <si>
    <t>8835</t>
  </si>
  <si>
    <t>8837</t>
  </si>
  <si>
    <t>8842</t>
  </si>
  <si>
    <t>8843</t>
  </si>
  <si>
    <t>8844</t>
  </si>
  <si>
    <t>8845</t>
  </si>
  <si>
    <t>8852</t>
  </si>
  <si>
    <t>8861</t>
  </si>
  <si>
    <t>8893</t>
  </si>
  <si>
    <t>8904</t>
  </si>
  <si>
    <t>8929</t>
  </si>
  <si>
    <t>8964</t>
  </si>
  <si>
    <t>8973</t>
  </si>
  <si>
    <t>70029</t>
  </si>
  <si>
    <t>70088</t>
  </si>
  <si>
    <t>70114</t>
  </si>
  <si>
    <t>70115</t>
  </si>
  <si>
    <t>70118</t>
  </si>
  <si>
    <t>70240</t>
  </si>
  <si>
    <t>70268</t>
  </si>
  <si>
    <t>70188</t>
  </si>
  <si>
    <t>Saba C</t>
  </si>
  <si>
    <t>Saba Tex</t>
  </si>
  <si>
    <t>7518</t>
  </si>
  <si>
    <t>8811</t>
  </si>
  <si>
    <t>8815</t>
  </si>
  <si>
    <t>6217</t>
  </si>
  <si>
    <t>6740</t>
  </si>
  <si>
    <t>8800</t>
  </si>
  <si>
    <t>6277</t>
  </si>
  <si>
    <t>6452</t>
  </si>
  <si>
    <t>7676</t>
  </si>
  <si>
    <t>7677</t>
  </si>
  <si>
    <t>Nm 210 - 250</t>
  </si>
  <si>
    <t>Nm 160 - 180</t>
  </si>
  <si>
    <t>Nm 140 - 160</t>
  </si>
  <si>
    <t>Nm 110 - 130</t>
  </si>
  <si>
    <t>Nm 90 - 110</t>
  </si>
  <si>
    <t>Nm 90 - 100</t>
  </si>
  <si>
    <t>Nm 80 - 90</t>
  </si>
  <si>
    <t>Nm 60 - 70</t>
  </si>
  <si>
    <t>12</t>
  </si>
  <si>
    <t>18</t>
  </si>
  <si>
    <t>35</t>
  </si>
  <si>
    <t>50</t>
  </si>
  <si>
    <t>100</t>
  </si>
  <si>
    <t>150</t>
  </si>
  <si>
    <t>250</t>
  </si>
  <si>
    <t>8291</t>
  </si>
  <si>
    <t>8391</t>
  </si>
  <si>
    <t>8405</t>
  </si>
  <si>
    <t>8549</t>
  </si>
  <si>
    <t>8396</t>
  </si>
  <si>
    <t>8551</t>
  </si>
  <si>
    <t>0006</t>
  </si>
  <si>
    <t>0009</t>
  </si>
  <si>
    <t>0013</t>
  </si>
  <si>
    <t>0016</t>
  </si>
  <si>
    <t>0018</t>
  </si>
  <si>
    <t>0022</t>
  </si>
  <si>
    <t>0023</t>
  </si>
  <si>
    <t>0030</t>
  </si>
  <si>
    <t>0037</t>
  </si>
  <si>
    <t>0038</t>
  </si>
  <si>
    <t>0052</t>
  </si>
  <si>
    <t>0056</t>
  </si>
  <si>
    <t>0057</t>
  </si>
  <si>
    <t>0063</t>
  </si>
  <si>
    <t>0065</t>
  </si>
  <si>
    <t>0067</t>
  </si>
  <si>
    <t>0071</t>
  </si>
  <si>
    <t>0078</t>
  </si>
  <si>
    <t>0081</t>
  </si>
  <si>
    <t>0082</t>
  </si>
  <si>
    <t>0084</t>
  </si>
  <si>
    <t>0087</t>
  </si>
  <si>
    <t>0088</t>
  </si>
  <si>
    <t>0089</t>
  </si>
  <si>
    <t>0098</t>
  </si>
  <si>
    <t>0115</t>
  </si>
  <si>
    <t>0120</t>
  </si>
  <si>
    <t>0121</t>
  </si>
  <si>
    <t>0122</t>
  </si>
  <si>
    <t>0129</t>
  </si>
  <si>
    <t>0135</t>
  </si>
  <si>
    <t>0140</t>
  </si>
  <si>
    <t>0147</t>
  </si>
  <si>
    <t>0153</t>
  </si>
  <si>
    <t>0155</t>
  </si>
  <si>
    <t>0158</t>
  </si>
  <si>
    <t>0162</t>
  </si>
  <si>
    <t>0167</t>
  </si>
  <si>
    <t>0178</t>
  </si>
  <si>
    <t>0203</t>
  </si>
  <si>
    <t>0204</t>
  </si>
  <si>
    <t>0216</t>
  </si>
  <si>
    <t>0219</t>
  </si>
  <si>
    <t>0222</t>
  </si>
  <si>
    <t>0236</t>
  </si>
  <si>
    <t>0237</t>
  </si>
  <si>
    <t>0240</t>
  </si>
  <si>
    <t>0243</t>
  </si>
  <si>
    <t>0247</t>
  </si>
  <si>
    <t>0255</t>
  </si>
  <si>
    <t>0260</t>
  </si>
  <si>
    <t>0268</t>
  </si>
  <si>
    <t>0273</t>
  </si>
  <si>
    <t>0278</t>
  </si>
  <si>
    <t>0280</t>
  </si>
  <si>
    <t>0282</t>
  </si>
  <si>
    <t>0284</t>
  </si>
  <si>
    <t>0285</t>
  </si>
  <si>
    <t>0295</t>
  </si>
  <si>
    <t>0296</t>
  </si>
  <si>
    <t>0298</t>
  </si>
  <si>
    <t>0305</t>
  </si>
  <si>
    <t>0307</t>
  </si>
  <si>
    <t>0309</t>
  </si>
  <si>
    <t>0314</t>
  </si>
  <si>
    <t>0322</t>
  </si>
  <si>
    <t>0323</t>
  </si>
  <si>
    <t>0327</t>
  </si>
  <si>
    <t>0332</t>
  </si>
  <si>
    <t>0337</t>
  </si>
  <si>
    <t>0338</t>
  </si>
  <si>
    <t>0343</t>
  </si>
  <si>
    <t>0348</t>
  </si>
  <si>
    <t>0356</t>
  </si>
  <si>
    <t>0357</t>
  </si>
  <si>
    <t>0361</t>
  </si>
  <si>
    <t>0362</t>
  </si>
  <si>
    <t>0363</t>
  </si>
  <si>
    <t>0372</t>
  </si>
  <si>
    <t>0373</t>
  </si>
  <si>
    <t>0381</t>
  </si>
  <si>
    <t>0387</t>
  </si>
  <si>
    <t>0392</t>
  </si>
  <si>
    <t>0395</t>
  </si>
  <si>
    <t>0398</t>
  </si>
  <si>
    <t>0402</t>
  </si>
  <si>
    <t>0404</t>
  </si>
  <si>
    <t>0406</t>
  </si>
  <si>
    <t>0408</t>
  </si>
  <si>
    <t>0420</t>
  </si>
  <si>
    <t>0426</t>
  </si>
  <si>
    <t>0431</t>
  </si>
  <si>
    <t>0432</t>
  </si>
  <si>
    <t>0433</t>
  </si>
  <si>
    <t>0448</t>
  </si>
  <si>
    <t>0451</t>
  </si>
  <si>
    <t>0464</t>
  </si>
  <si>
    <t>0471</t>
  </si>
  <si>
    <t>0473</t>
  </si>
  <si>
    <t>0476</t>
  </si>
  <si>
    <t>0477</t>
  </si>
  <si>
    <t>0479</t>
  </si>
  <si>
    <t>0482</t>
  </si>
  <si>
    <t>0483</t>
  </si>
  <si>
    <t>0503</t>
  </si>
  <si>
    <t>0507</t>
  </si>
  <si>
    <t>0508</t>
  </si>
  <si>
    <t>0511</t>
  </si>
  <si>
    <t>0523</t>
  </si>
  <si>
    <t>0529</t>
  </si>
  <si>
    <t>0512</t>
  </si>
  <si>
    <t>0537</t>
  </si>
  <si>
    <t>0569</t>
  </si>
  <si>
    <t>0570</t>
  </si>
  <si>
    <t>0572</t>
  </si>
  <si>
    <t>0577</t>
  </si>
  <si>
    <t>0580</t>
  </si>
  <si>
    <t>0585</t>
  </si>
  <si>
    <t>0586</t>
  </si>
  <si>
    <t>0602</t>
  </si>
  <si>
    <t>0604</t>
  </si>
  <si>
    <t>0611</t>
  </si>
  <si>
    <t>0622</t>
  </si>
  <si>
    <t>0625</t>
  </si>
  <si>
    <t>0627</t>
  </si>
  <si>
    <t>0628</t>
  </si>
  <si>
    <t>0629</t>
  </si>
  <si>
    <t>0633</t>
  </si>
  <si>
    <t>0636</t>
  </si>
  <si>
    <t>0639</t>
  </si>
  <si>
    <t>0646</t>
  </si>
  <si>
    <t>0649</t>
  </si>
  <si>
    <t>0650</t>
  </si>
  <si>
    <t>0652</t>
  </si>
  <si>
    <t>0664</t>
  </si>
  <si>
    <t>0665</t>
  </si>
  <si>
    <t>0666</t>
  </si>
  <si>
    <t>0671</t>
  </si>
  <si>
    <t>0692</t>
  </si>
  <si>
    <t>0719</t>
  </si>
  <si>
    <t>0727</t>
  </si>
  <si>
    <t>0730</t>
  </si>
  <si>
    <t>0732</t>
  </si>
  <si>
    <t>0759</t>
  </si>
  <si>
    <t>0778</t>
  </si>
  <si>
    <t>0780</t>
  </si>
  <si>
    <t>0782</t>
  </si>
  <si>
    <t>0787</t>
  </si>
  <si>
    <t>0790</t>
  </si>
  <si>
    <t>0792</t>
  </si>
  <si>
    <t>0799</t>
  </si>
  <si>
    <t>0805</t>
  </si>
  <si>
    <t>0806</t>
  </si>
  <si>
    <t>0807</t>
  </si>
  <si>
    <t>0812</t>
  </si>
  <si>
    <t>0814</t>
  </si>
  <si>
    <t>0819</t>
  </si>
  <si>
    <t>0823</t>
  </si>
  <si>
    <t>0828</t>
  </si>
  <si>
    <t>0829</t>
  </si>
  <si>
    <t>0833</t>
  </si>
  <si>
    <t>0840</t>
  </si>
  <si>
    <t>0852</t>
  </si>
  <si>
    <t>0856</t>
  </si>
  <si>
    <t>0858</t>
  </si>
  <si>
    <t>0871</t>
  </si>
  <si>
    <t>0878</t>
  </si>
  <si>
    <t>0882</t>
  </si>
  <si>
    <t>0890</t>
  </si>
  <si>
    <t>0892</t>
  </si>
  <si>
    <t>0897</t>
  </si>
  <si>
    <t>0923</t>
  </si>
  <si>
    <t>0943</t>
  </si>
  <si>
    <t>0944</t>
  </si>
  <si>
    <t>0949</t>
  </si>
  <si>
    <t>0950</t>
  </si>
  <si>
    <t>0954</t>
  </si>
  <si>
    <t>0962</t>
  </si>
  <si>
    <t>0998</t>
  </si>
  <si>
    <t>0999</t>
  </si>
  <si>
    <t>1008</t>
  </si>
  <si>
    <t>1048</t>
  </si>
  <si>
    <t>1054</t>
  </si>
  <si>
    <t>1057</t>
  </si>
  <si>
    <t>1059</t>
  </si>
  <si>
    <t>1062</t>
  </si>
  <si>
    <t>1063</t>
  </si>
  <si>
    <t>1066</t>
  </si>
  <si>
    <t>1067</t>
  </si>
  <si>
    <t>1073</t>
  </si>
  <si>
    <t>1081</t>
  </si>
  <si>
    <t>1085</t>
  </si>
  <si>
    <t>1098</t>
  </si>
  <si>
    <t>1099</t>
  </si>
  <si>
    <t>1103</t>
  </si>
  <si>
    <t>1117</t>
  </si>
  <si>
    <t>1121</t>
  </si>
  <si>
    <t>1131</t>
  </si>
  <si>
    <t>1137</t>
  </si>
  <si>
    <t>1138</t>
  </si>
  <si>
    <t>1160</t>
  </si>
  <si>
    <t>1161</t>
  </si>
  <si>
    <t>1162</t>
  </si>
  <si>
    <t>1163</t>
  </si>
  <si>
    <t>1168</t>
  </si>
  <si>
    <t>1175</t>
  </si>
  <si>
    <t>1176</t>
  </si>
  <si>
    <t>1177</t>
  </si>
  <si>
    <t>1180</t>
  </si>
  <si>
    <t>1183</t>
  </si>
  <si>
    <t>1202</t>
  </si>
  <si>
    <t>1203</t>
  </si>
  <si>
    <t>1207</t>
  </si>
  <si>
    <t>1212</t>
  </si>
  <si>
    <t>1213</t>
  </si>
  <si>
    <t>1214</t>
  </si>
  <si>
    <t>1216</t>
  </si>
  <si>
    <t>1235</t>
  </si>
  <si>
    <t>1239</t>
  </si>
  <si>
    <t>1253</t>
  </si>
  <si>
    <t>1275</t>
  </si>
  <si>
    <t>1284</t>
  </si>
  <si>
    <t>1287</t>
  </si>
  <si>
    <t>1309</t>
  </si>
  <si>
    <t>1315</t>
  </si>
  <si>
    <t>1320</t>
  </si>
  <si>
    <t>1336</t>
  </si>
  <si>
    <t>1337</t>
  </si>
  <si>
    <t>1338</t>
  </si>
  <si>
    <t>1340</t>
  </si>
  <si>
    <t>1343</t>
  </si>
  <si>
    <t>1345</t>
  </si>
  <si>
    <t>1347</t>
  </si>
  <si>
    <t>1349</t>
  </si>
  <si>
    <t>1353</t>
  </si>
  <si>
    <t>1363</t>
  </si>
  <si>
    <t>1368</t>
  </si>
  <si>
    <t>1370</t>
  </si>
  <si>
    <t>1374</t>
  </si>
  <si>
    <t>1379</t>
  </si>
  <si>
    <t>1384</t>
  </si>
  <si>
    <t>1385</t>
  </si>
  <si>
    <t>1391</t>
  </si>
  <si>
    <t>1392</t>
  </si>
  <si>
    <t>1401</t>
  </si>
  <si>
    <t>1402</t>
  </si>
  <si>
    <t>1410</t>
  </si>
  <si>
    <t>1412</t>
  </si>
  <si>
    <t>1423</t>
  </si>
  <si>
    <t>1424</t>
  </si>
  <si>
    <t>1425</t>
  </si>
  <si>
    <t>1438</t>
  </si>
  <si>
    <t>1440</t>
  </si>
  <si>
    <t>1454</t>
  </si>
  <si>
    <t>1458</t>
  </si>
  <si>
    <t>1464</t>
  </si>
  <si>
    <t>1490</t>
  </si>
  <si>
    <t>1504</t>
  </si>
  <si>
    <t>1407</t>
  </si>
  <si>
    <t>1620</t>
  </si>
  <si>
    <t>2126</t>
  </si>
  <si>
    <t>2131</t>
  </si>
  <si>
    <t>2138</t>
  </si>
  <si>
    <t>2193</t>
  </si>
  <si>
    <t>2239</t>
  </si>
  <si>
    <t>2255</t>
  </si>
  <si>
    <t>2344</t>
  </si>
  <si>
    <t>2540</t>
  </si>
  <si>
    <t>2643</t>
  </si>
  <si>
    <t>3585</t>
  </si>
  <si>
    <t>5016</t>
  </si>
  <si>
    <t>5018</t>
  </si>
  <si>
    <t>5021</t>
  </si>
  <si>
    <t>5068</t>
  </si>
  <si>
    <t>5094</t>
  </si>
  <si>
    <t>5095</t>
  </si>
  <si>
    <t>5098</t>
  </si>
  <si>
    <t>5099</t>
  </si>
  <si>
    <t>2046</t>
  </si>
  <si>
    <t>2233</t>
  </si>
  <si>
    <t>3116</t>
  </si>
  <si>
    <t>3117</t>
  </si>
  <si>
    <t>3118</t>
  </si>
  <si>
    <t>3119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</si>
  <si>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</si>
  <si>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</si>
  <si>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</si>
  <si>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</si>
  <si>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</si>
  <si>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</si>
  <si>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</si>
  <si>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</si>
  <si>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</si>
  <si>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</si>
  <si>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3131</t>
  </si>
  <si>
    <t>3132</t>
  </si>
  <si>
    <t>3133</t>
  </si>
  <si>
    <t>3134</t>
  </si>
  <si>
    <t>3135</t>
  </si>
  <si>
    <t>3136</t>
  </si>
  <si>
    <t>3137</t>
  </si>
  <si>
    <t>3138</t>
  </si>
  <si>
    <t>3139</t>
  </si>
  <si>
    <t>3140</t>
  </si>
  <si>
    <t>3141</t>
  </si>
  <si>
    <t>5499</t>
  </si>
  <si>
    <t>6359</t>
  </si>
  <si>
    <t>8718</t>
  </si>
  <si>
    <t>9890</t>
  </si>
  <si>
    <t>Uw gegevens</t>
  </si>
  <si>
    <t>Verzendgegevens</t>
  </si>
  <si>
    <t>Adres</t>
  </si>
  <si>
    <t>Postcode</t>
  </si>
  <si>
    <t>Plaats</t>
  </si>
  <si>
    <t>E-mailadres</t>
  </si>
  <si>
    <t>#</t>
  </si>
  <si>
    <t>Bestelinstructie</t>
  </si>
  <si>
    <t>Vb</t>
  </si>
  <si>
    <t>Voorbeeld</t>
  </si>
  <si>
    <t>Garensoort</t>
  </si>
  <si>
    <t>Versie:</t>
  </si>
  <si>
    <t>(Bedrijfs)naam</t>
  </si>
  <si>
    <t>Artikel
nummer</t>
  </si>
  <si>
    <t>Op de eerste regel (vb) hebben we Serafil garen met een dikte van 40 en een lengte van 1.200 meter weergegeven.</t>
  </si>
  <si>
    <r>
      <t xml:space="preserve">Het bestelformulier e-mailen naar: </t>
    </r>
    <r>
      <rPr>
        <b/>
        <sz val="10"/>
        <rFont val="Tahoma"/>
        <family val="2"/>
      </rPr>
      <t>parts@vinkenservice.nl</t>
    </r>
  </si>
  <si>
    <t>Mocht het gewenste kleurnummer niet in de lijst staan, controleer dan eerst of het soort garen correct is.</t>
  </si>
  <si>
    <t>Vervolgens kiest u het kleurnummer van het garen en vult u het aantal klossen in dat u wenst te bestellen.</t>
  </si>
  <si>
    <t>Naar aanleiding van het gekozen artikelnummer wordt het bestelformulier automatisch aangevuld met de dikte van het garen als ook de lengte van de klos</t>
  </si>
  <si>
    <t>in meters.</t>
  </si>
  <si>
    <t xml:space="preserve">Om u snel van dienst te kunnen zijn hebben wij dit bestelformulier reeds voorzien van alle soorten garen en kleuren u hoeft deze enkel te selecteren.
Kies hieronder in kolom garensoort, regel 1, het garen soort dat u wenst te bestellen.
</t>
  </si>
  <si>
    <t>Kies in de volgende kolom het artikelnummer (dit vindt u terug op de productinformatie tabel in uw kleurenkaart).</t>
  </si>
  <si>
    <t>Kies hieronder in kolom garensoort, regel 1, het garen soort dat u wenst te bestellen.</t>
  </si>
  <si>
    <t>Hoogte</t>
  </si>
  <si>
    <t>Kolommen</t>
  </si>
  <si>
    <t>Kleur</t>
  </si>
  <si>
    <t>7996</t>
  </si>
  <si>
    <t>8575</t>
  </si>
  <si>
    <t>409</t>
  </si>
  <si>
    <t>Isabob</t>
  </si>
  <si>
    <t>2539</t>
  </si>
  <si>
    <t>190</t>
  </si>
  <si>
    <t>2320</t>
  </si>
  <si>
    <t>Saba Flex</t>
  </si>
  <si>
    <t>0803</t>
  </si>
  <si>
    <t>Prijs</t>
  </si>
  <si>
    <t>Telefoonnummer</t>
  </si>
  <si>
    <t>Aantal per doos</t>
  </si>
  <si>
    <t>Serafil 8-80</t>
  </si>
  <si>
    <t>Serabond</t>
  </si>
  <si>
    <t>Nm 110-130</t>
  </si>
  <si>
    <t>Nm 120-140</t>
  </si>
  <si>
    <t>7003U</t>
  </si>
  <si>
    <t>7600U</t>
  </si>
  <si>
    <t>7466U</t>
  </si>
  <si>
    <t>7477U</t>
  </si>
  <si>
    <t>7890U</t>
  </si>
  <si>
    <t>7905U</t>
  </si>
  <si>
    <t>7997U</t>
  </si>
  <si>
    <t>7983U</t>
  </si>
  <si>
    <t>8421U</t>
  </si>
  <si>
    <t>8403U</t>
  </si>
  <si>
    <t>8578U</t>
  </si>
  <si>
    <t>8566U</t>
  </si>
  <si>
    <t>8847U</t>
  </si>
  <si>
    <t>8857U</t>
  </si>
  <si>
    <t>7567U</t>
  </si>
  <si>
    <t>7680U</t>
  </si>
  <si>
    <t>7622U</t>
  </si>
  <si>
    <t>7582U</t>
  </si>
  <si>
    <t>7719U</t>
  </si>
  <si>
    <t>7762U</t>
  </si>
  <si>
    <t>7765U</t>
  </si>
  <si>
    <t>7793U</t>
  </si>
  <si>
    <t>7070U</t>
  </si>
  <si>
    <t>7090U</t>
  </si>
  <si>
    <t>7115U</t>
  </si>
  <si>
    <t>7113U</t>
  </si>
  <si>
    <t>7182U</t>
  </si>
  <si>
    <t>7020U</t>
  </si>
  <si>
    <t>4004</t>
  </si>
  <si>
    <t>70514</t>
  </si>
  <si>
    <t>7137</t>
  </si>
  <si>
    <t>2730</t>
  </si>
  <si>
    <t>8083</t>
  </si>
  <si>
    <t>7888</t>
  </si>
  <si>
    <t>8775</t>
  </si>
  <si>
    <t>7801</t>
  </si>
  <si>
    <t>70684</t>
  </si>
  <si>
    <t>70087</t>
  </si>
  <si>
    <t>7089</t>
  </si>
  <si>
    <t>6506</t>
  </si>
  <si>
    <t>6509</t>
  </si>
  <si>
    <t>6510</t>
  </si>
  <si>
    <t>6512</t>
  </si>
  <si>
    <t>6515</t>
  </si>
  <si>
    <t>6518</t>
  </si>
  <si>
    <t>6522</t>
  </si>
  <si>
    <t>6521</t>
  </si>
  <si>
    <t>6525</t>
  </si>
  <si>
    <t>6530</t>
  </si>
  <si>
    <t>6540</t>
  </si>
  <si>
    <t>6560</t>
  </si>
  <si>
    <t>6</t>
  </si>
  <si>
    <t>9</t>
  </si>
  <si>
    <t>25</t>
  </si>
  <si>
    <t>Nm 240-260</t>
  </si>
  <si>
    <t>Nm 210-240</t>
  </si>
  <si>
    <t>Nm 190-220</t>
  </si>
  <si>
    <t>Nm 180-200</t>
  </si>
  <si>
    <t>Nm 170-190</t>
  </si>
  <si>
    <t>Nm 150-170</t>
  </si>
  <si>
    <t>Nm 130-150</t>
  </si>
  <si>
    <t>Nm 90-120</t>
  </si>
  <si>
    <t>Nm 80-100</t>
  </si>
  <si>
    <t>7800U</t>
  </si>
  <si>
    <t>7904U</t>
  </si>
  <si>
    <t>8555U</t>
  </si>
  <si>
    <t>7654U</t>
  </si>
  <si>
    <t>7077U</t>
  </si>
  <si>
    <t>7069U</t>
  </si>
  <si>
    <t>Aantal</t>
  </si>
  <si>
    <t>144 x 113 mtr.</t>
  </si>
  <si>
    <t>10 x 1.000 mtr.</t>
  </si>
  <si>
    <t>5.000 mtr.</t>
  </si>
  <si>
    <t>1.500 mtr.</t>
  </si>
  <si>
    <t>2.000 mtr.</t>
  </si>
  <si>
    <t>2.500 mtr.</t>
  </si>
  <si>
    <t>4.000 mtr.</t>
  </si>
  <si>
    <t>6.000 mtr.</t>
  </si>
  <si>
    <t>8.000 mtr.</t>
  </si>
  <si>
    <t>10 x 300 mtr.</t>
  </si>
  <si>
    <t>10 x 500 mtr.</t>
  </si>
  <si>
    <t>3.000 mtr.</t>
  </si>
  <si>
    <t>800 mtr.</t>
  </si>
  <si>
    <t>1.100 mtr.</t>
  </si>
  <si>
    <t>1.400 mtr.</t>
  </si>
  <si>
    <t>900 mtr.</t>
  </si>
  <si>
    <t>1.200 mtr.</t>
  </si>
  <si>
    <t>10.000 mtr.</t>
  </si>
  <si>
    <t>30.000 mtr.</t>
  </si>
  <si>
    <t>1.700 mtr.</t>
  </si>
  <si>
    <t>1.800 mtr.</t>
  </si>
  <si>
    <t>2.400 mtr.</t>
  </si>
  <si>
    <t>2.600 mtr.</t>
  </si>
  <si>
    <t>3.200 mtr.</t>
  </si>
  <si>
    <t>1.600 mtr.</t>
  </si>
  <si>
    <t>2.300 mtr.</t>
  </si>
  <si>
    <t>4.600 mtr.</t>
  </si>
  <si>
    <t>20.000 mtr.</t>
  </si>
  <si>
    <t>15.000 mtr.</t>
  </si>
  <si>
    <t>300 mtr.</t>
  </si>
  <si>
    <t>600 mtr.</t>
  </si>
  <si>
    <t>850 mtr.</t>
  </si>
  <si>
    <t>450 mtr.</t>
  </si>
  <si>
    <t>1.000 mtr.</t>
  </si>
  <si>
    <t>3.500 mtr.</t>
  </si>
  <si>
    <t>9.000 mtr.</t>
  </si>
  <si>
    <t>8234</t>
  </si>
  <si>
    <t>Nm 50 - 65</t>
  </si>
  <si>
    <t>Kleuren</t>
  </si>
  <si>
    <t>Eenheid
prijs</t>
  </si>
  <si>
    <t>Inkoop
prijs</t>
  </si>
  <si>
    <t>Verkoop
prijs</t>
  </si>
  <si>
    <t>Rasant-Oxella</t>
  </si>
  <si>
    <t>11</t>
  </si>
  <si>
    <t>10030</t>
  </si>
  <si>
    <t>10035</t>
  </si>
  <si>
    <t>10040</t>
  </si>
  <si>
    <t>10046</t>
  </si>
  <si>
    <t>10048</t>
  </si>
  <si>
    <t>11042</t>
  </si>
  <si>
    <t>2.750 mtr.</t>
  </si>
  <si>
    <t>Nm 160-180</t>
  </si>
  <si>
    <t>Nm 140-160</t>
  </si>
  <si>
    <t>Nm 130-160</t>
  </si>
  <si>
    <t>0107</t>
  </si>
  <si>
    <t>0119</t>
  </si>
  <si>
    <t>0859</t>
  </si>
  <si>
    <t>0191</t>
  </si>
  <si>
    <t>0358</t>
  </si>
  <si>
    <t>0661</t>
  </si>
  <si>
    <t>0831</t>
  </si>
  <si>
    <t>0849</t>
  </si>
  <si>
    <t>0863</t>
  </si>
  <si>
    <t>0972</t>
  </si>
  <si>
    <t>0978</t>
  </si>
  <si>
    <t>1052</t>
  </si>
  <si>
    <t>1069</t>
  </si>
  <si>
    <t>1157</t>
  </si>
  <si>
    <t>1245</t>
  </si>
  <si>
    <t>1277</t>
  </si>
  <si>
    <t>1617</t>
  </si>
  <si>
    <t>1621</t>
  </si>
  <si>
    <t>1629</t>
  </si>
  <si>
    <t>1630</t>
  </si>
  <si>
    <t>2052</t>
  </si>
  <si>
    <t>2076</t>
  </si>
  <si>
    <t>2427</t>
  </si>
  <si>
    <t>3143</t>
  </si>
  <si>
    <t>3144</t>
  </si>
  <si>
    <t>3145</t>
  </si>
  <si>
    <t>3146</t>
  </si>
  <si>
    <t>3147</t>
  </si>
  <si>
    <t>3148</t>
  </si>
  <si>
    <t>3150</t>
  </si>
  <si>
    <t>3555</t>
  </si>
  <si>
    <t>5667</t>
  </si>
  <si>
    <t>6213</t>
  </si>
  <si>
    <t>7086</t>
  </si>
  <si>
    <t>7243</t>
  </si>
  <si>
    <t>0766</t>
  </si>
  <si>
    <t>300</t>
  </si>
  <si>
    <t>180</t>
  </si>
  <si>
    <t>420</t>
  </si>
  <si>
    <t>Serafil 120-420</t>
  </si>
  <si>
    <t>70160</t>
  </si>
  <si>
    <t>6055</t>
  </si>
  <si>
    <t>71843</t>
  </si>
  <si>
    <t>8414</t>
  </si>
  <si>
    <t>8813</t>
  </si>
  <si>
    <t>7155</t>
  </si>
  <si>
    <t>8492</t>
  </si>
  <si>
    <t>60164</t>
  </si>
  <si>
    <t>7216</t>
  </si>
  <si>
    <t>70785</t>
  </si>
  <si>
    <t>8857</t>
  </si>
  <si>
    <t>7859</t>
  </si>
  <si>
    <t>7865</t>
  </si>
  <si>
    <t>7556</t>
  </si>
  <si>
    <t>8426</t>
  </si>
  <si>
    <t>71792</t>
  </si>
  <si>
    <t>71080</t>
  </si>
  <si>
    <t>70710</t>
  </si>
  <si>
    <t>8246</t>
  </si>
  <si>
    <t>70310</t>
  </si>
  <si>
    <t>70279</t>
  </si>
  <si>
    <t>70700</t>
  </si>
  <si>
    <t>Isamet</t>
  </si>
  <si>
    <t>2943</t>
  </si>
  <si>
    <t>2937</t>
  </si>
  <si>
    <t>2940</t>
  </si>
  <si>
    <t>2945</t>
  </si>
  <si>
    <t>2931</t>
  </si>
  <si>
    <t>Nm 75-90</t>
  </si>
  <si>
    <t>0490</t>
  </si>
  <si>
    <t>0491</t>
  </si>
  <si>
    <t>0493</t>
  </si>
  <si>
    <t>0496</t>
  </si>
  <si>
    <t>0500</t>
  </si>
  <si>
    <t>9950</t>
  </si>
  <si>
    <t>9951</t>
  </si>
  <si>
    <t>9952</t>
  </si>
  <si>
    <t>9953</t>
  </si>
  <si>
    <t>9954</t>
  </si>
  <si>
    <t>9955</t>
  </si>
  <si>
    <t>9956</t>
  </si>
  <si>
    <t>9960</t>
  </si>
  <si>
    <t>9961</t>
  </si>
  <si>
    <t>9962</t>
  </si>
  <si>
    <t>9963</t>
  </si>
  <si>
    <t>9964</t>
  </si>
  <si>
    <t>9965</t>
  </si>
  <si>
    <t>9966</t>
  </si>
  <si>
    <t>9940</t>
  </si>
  <si>
    <t>9941</t>
  </si>
  <si>
    <t>9942</t>
  </si>
  <si>
    <t>9943</t>
  </si>
  <si>
    <t>9944</t>
  </si>
  <si>
    <t>9945</t>
  </si>
  <si>
    <t>9946</t>
  </si>
  <si>
    <t>4300</t>
  </si>
  <si>
    <t>Nm 65-70</t>
  </si>
  <si>
    <t>02950</t>
  </si>
  <si>
    <t>Isa</t>
  </si>
  <si>
    <t>Serabraid</t>
  </si>
  <si>
    <t>4804</t>
  </si>
  <si>
    <t>4805</t>
  </si>
  <si>
    <t>4104</t>
  </si>
  <si>
    <t>4105</t>
  </si>
  <si>
    <t>4205</t>
  </si>
  <si>
    <t>4204</t>
  </si>
  <si>
    <t>4404</t>
  </si>
  <si>
    <t>4405</t>
  </si>
  <si>
    <t>4106</t>
  </si>
  <si>
    <t>4406</t>
  </si>
  <si>
    <t>800</t>
  </si>
  <si>
    <t>1400</t>
  </si>
  <si>
    <t>700 mtr.</t>
  </si>
  <si>
    <t>500 mtr.</t>
  </si>
  <si>
    <t>10WRe</t>
  </si>
  <si>
    <t>20WRe</t>
  </si>
  <si>
    <t>30WRe</t>
  </si>
  <si>
    <t>40WRe</t>
  </si>
  <si>
    <t>60WRe</t>
  </si>
  <si>
    <t>6137</t>
  </si>
  <si>
    <t>6138</t>
  </si>
  <si>
    <t>6139</t>
  </si>
  <si>
    <t>6141</t>
  </si>
  <si>
    <t>1.10   03-01-2024</t>
  </si>
  <si>
    <t>4443</t>
  </si>
  <si>
    <t>4460</t>
  </si>
  <si>
    <t>4481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</si>
</sst>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@* \:"/>
    <numFmt numFmtId="165" formatCode="0\ "/>
    <numFmt numFmtId="166" formatCode="@\ "/>
    <numFmt numFmtId="167" formatCode="_ [$€-413]\ * #,##0.00_ ;_ [$€-413]\ * \-#,##0.00_ ;_ [$€-413]\ * &quot;-&quot;??_ ;_ @_ "/>
  </numFmts>
  <fonts count="17" x14ac:knownFonts="1">
    <font>
      <sz val="10"/>
      <name val="Arial"/>
      <charset val="238"/>
    </font>
    <font>
      <sz val="11"/>
      <color theme="1"/>
      <name val="Calibri"/>
      <family val="2"/>
      <scheme val="minor"/>
    </font>
    <font>
      <sz val="10"/>
      <name val="Tahoma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Tahoma"/>
      <family val="2"/>
    </font>
    <font>
      <b/>
      <sz val="10"/>
      <color indexed="9"/>
      <name val="Tahoma"/>
      <family val="2"/>
    </font>
    <font>
      <sz val="6"/>
      <name val="Tahoma"/>
      <family val="2"/>
    </font>
    <font>
      <sz val="6"/>
      <color theme="0" tint="-0.34998626667073579"/>
      <name val="Tahoma"/>
      <family val="2"/>
    </font>
    <font>
      <sz val="24"/>
      <name val="Tahoma"/>
      <family val="2"/>
    </font>
    <font>
      <b/>
      <sz val="24"/>
      <name val="Tahoma"/>
      <family val="2"/>
    </font>
    <font>
      <b/>
      <sz val="10"/>
      <name val="Arial"/>
      <family val="2"/>
    </font>
    <font>
      <i/>
      <sz val="10"/>
      <color theme="4" tint="-0.249977111117893"/>
      <name val="Tahoma"/>
      <family val="2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right" vertical="center"/>
    </xf>
    <xf numFmtId="49" fontId="4" fillId="0" borderId="0" xfId="1" applyNumberFormat="1" applyFont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right" vertical="center"/>
    </xf>
    <xf numFmtId="49" fontId="0" fillId="0" borderId="0" xfId="1" applyNumberFormat="1" applyFont="1" applyAlignment="1">
      <alignment horizontal="right" vertical="center"/>
    </xf>
    <xf numFmtId="49" fontId="4" fillId="0" borderId="0" xfId="0" quotePrefix="1" applyNumberFormat="1" applyFont="1" applyAlignment="1">
      <alignment vertical="center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 vertical="top" indent="1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3" fillId="0" borderId="0" xfId="0" applyFont="1" applyAlignment="1">
      <alignment vertical="top"/>
    </xf>
    <xf numFmtId="0" fontId="2" fillId="4" borderId="0" xfId="0" applyFont="1" applyFill="1" applyAlignment="1">
      <alignment horizontal="center" vertical="top"/>
    </xf>
    <xf numFmtId="0" fontId="2" fillId="4" borderId="0" xfId="0" applyFont="1" applyFill="1" applyAlignment="1">
      <alignment horizontal="right" vertical="top"/>
    </xf>
    <xf numFmtId="165" fontId="2" fillId="2" borderId="0" xfId="0" applyNumberFormat="1" applyFont="1" applyFill="1" applyAlignment="1">
      <alignment vertical="top"/>
    </xf>
    <xf numFmtId="0" fontId="2" fillId="2" borderId="0" xfId="0" applyFont="1" applyFill="1" applyAlignment="1" applyProtection="1">
      <alignment horizontal="left" vertical="top"/>
      <protection locked="0"/>
    </xf>
    <xf numFmtId="49" fontId="2" fillId="2" borderId="0" xfId="0" applyNumberFormat="1" applyFont="1" applyFill="1" applyAlignment="1" applyProtection="1">
      <alignment horizontal="center" vertical="top"/>
      <protection locked="0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right" vertical="top"/>
    </xf>
    <xf numFmtId="3" fontId="2" fillId="2" borderId="0" xfId="0" applyNumberFormat="1" applyFont="1" applyFill="1" applyAlignment="1" applyProtection="1">
      <alignment horizontal="center" vertical="top"/>
      <protection locked="0"/>
    </xf>
    <xf numFmtId="165" fontId="2" fillId="4" borderId="0" xfId="0" applyNumberFormat="1" applyFont="1" applyFill="1" applyAlignment="1">
      <alignment vertical="top"/>
    </xf>
    <xf numFmtId="0" fontId="2" fillId="4" borderId="0" xfId="0" applyFont="1" applyFill="1" applyAlignment="1" applyProtection="1">
      <alignment horizontal="left" vertical="top"/>
      <protection locked="0"/>
    </xf>
    <xf numFmtId="49" fontId="2" fillId="4" borderId="0" xfId="0" applyNumberFormat="1" applyFont="1" applyFill="1" applyAlignment="1" applyProtection="1">
      <alignment horizontal="center" vertical="top"/>
      <protection locked="0"/>
    </xf>
    <xf numFmtId="3" fontId="2" fillId="4" borderId="0" xfId="0" applyNumberFormat="1" applyFont="1" applyFill="1" applyAlignment="1" applyProtection="1">
      <alignment horizontal="center" vertical="top"/>
      <protection locked="0"/>
    </xf>
    <xf numFmtId="0" fontId="7" fillId="2" borderId="0" xfId="0" applyFont="1" applyFill="1" applyAlignment="1">
      <alignment vertical="top"/>
    </xf>
    <xf numFmtId="0" fontId="8" fillId="2" borderId="0" xfId="0" applyFont="1" applyFill="1" applyAlignment="1">
      <alignment horizontal="right" vertical="top"/>
    </xf>
    <xf numFmtId="0" fontId="8" fillId="2" borderId="0" xfId="0" applyFont="1" applyFill="1" applyAlignment="1">
      <alignment vertical="top"/>
    </xf>
    <xf numFmtId="0" fontId="9" fillId="2" borderId="0" xfId="0" applyFont="1" applyFill="1" applyAlignment="1">
      <alignment vertical="top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9" fontId="2" fillId="5" borderId="0" xfId="0" applyNumberFormat="1" applyFont="1" applyFill="1" applyAlignment="1" applyProtection="1">
      <alignment horizontal="center" vertical="top"/>
      <protection locked="0"/>
    </xf>
    <xf numFmtId="49" fontId="3" fillId="0" borderId="0" xfId="0" applyNumberFormat="1" applyFont="1" applyAlignment="1">
      <alignment horizontal="right" vertical="center"/>
    </xf>
    <xf numFmtId="167" fontId="0" fillId="0" borderId="0" xfId="0" applyNumberFormat="1" applyAlignment="1">
      <alignment horizontal="right" vertical="center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49" fontId="11" fillId="0" borderId="0" xfId="0" applyNumberFormat="1" applyFont="1" applyAlignment="1">
      <alignment horizontal="right" vertical="center"/>
    </xf>
    <xf numFmtId="49" fontId="11" fillId="0" borderId="0" xfId="0" applyNumberFormat="1" applyFont="1" applyAlignment="1">
      <alignment vertical="center"/>
    </xf>
    <xf numFmtId="49" fontId="11" fillId="0" borderId="0" xfId="1" applyNumberFormat="1" applyFont="1" applyAlignment="1">
      <alignment horizontal="right" vertical="center"/>
    </xf>
    <xf numFmtId="164" fontId="11" fillId="0" borderId="0" xfId="0" applyNumberFormat="1" applyFont="1" applyAlignment="1">
      <alignment vertical="center"/>
    </xf>
    <xf numFmtId="166" fontId="12" fillId="4" borderId="0" xfId="0" applyNumberFormat="1" applyFont="1" applyFill="1" applyAlignment="1">
      <alignment horizontal="right" vertical="top"/>
    </xf>
    <xf numFmtId="0" fontId="12" fillId="4" borderId="0" xfId="0" applyFont="1" applyFill="1" applyAlignment="1">
      <alignment horizontal="left" vertical="top"/>
    </xf>
    <xf numFmtId="49" fontId="12" fillId="4" borderId="0" xfId="0" applyNumberFormat="1" applyFont="1" applyFill="1" applyAlignment="1">
      <alignment horizontal="center" vertical="top"/>
    </xf>
    <xf numFmtId="0" fontId="12" fillId="4" borderId="0" xfId="0" applyFont="1" applyFill="1" applyAlignment="1">
      <alignment horizontal="center" vertical="top"/>
    </xf>
    <xf numFmtId="0" fontId="12" fillId="4" borderId="0" xfId="0" applyFont="1" applyFill="1" applyAlignment="1">
      <alignment horizontal="right" vertical="top"/>
    </xf>
    <xf numFmtId="3" fontId="12" fillId="4" borderId="0" xfId="0" applyNumberFormat="1" applyFont="1" applyFill="1" applyAlignment="1">
      <alignment horizontal="center" vertical="top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1" fillId="4" borderId="0" xfId="0" applyFont="1" applyFill="1" applyAlignment="1">
      <alignment horizontal="center" vertical="center" wrapText="1"/>
    </xf>
    <xf numFmtId="167" fontId="0" fillId="4" borderId="0" xfId="0" applyNumberFormat="1" applyFill="1" applyAlignment="1">
      <alignment horizontal="right" vertical="center"/>
    </xf>
    <xf numFmtId="0" fontId="0" fillId="4" borderId="0" xfId="0" applyFill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49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49" fontId="13" fillId="0" borderId="0" xfId="0" applyNumberFormat="1" applyFont="1" applyAlignment="1">
      <alignment vertical="center"/>
    </xf>
    <xf numFmtId="167" fontId="13" fillId="0" borderId="0" xfId="0" applyNumberFormat="1" applyFont="1" applyAlignment="1">
      <alignment horizontal="right" vertical="center"/>
    </xf>
    <xf numFmtId="49" fontId="3" fillId="0" borderId="0" xfId="1" applyNumberFormat="1" applyFont="1" applyAlignment="1">
      <alignment horizontal="right" vertical="center"/>
    </xf>
    <xf numFmtId="0" fontId="2" fillId="2" borderId="0" xfId="0" applyFont="1" applyFill="1" applyAlignment="1">
      <alignment horizontal="left" vertical="top" indent="1"/>
    </xf>
    <xf numFmtId="0" fontId="5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center" vertical="top"/>
    </xf>
    <xf numFmtId="0" fontId="2" fillId="2" borderId="0" xfId="0" applyFont="1" applyFill="1" applyAlignment="1" applyProtection="1">
      <alignment horizontal="left" vertical="top"/>
      <protection locked="0"/>
    </xf>
    <xf numFmtId="0" fontId="2" fillId="2" borderId="0" xfId="0" applyFont="1" applyFill="1" applyAlignment="1">
      <alignment horizontal="left" vertical="top" wrapText="1" indent="1"/>
    </xf>
    <xf numFmtId="164" fontId="2" fillId="2" borderId="0" xfId="0" applyNumberFormat="1" applyFont="1" applyFill="1" applyAlignment="1">
      <alignment horizontal="left" vertical="top" indent="1"/>
    </xf>
  </cellXfs>
  <cellStyles count="4">
    <cellStyle name="Komma" xfId="1" builtinId="3"/>
    <cellStyle name="Standaard" xfId="0" builtinId="0"/>
    <cellStyle name="Standaard 2" xfId="2" xr:uid="{00000000-0005-0000-0000-000002000000}"/>
    <cellStyle name="Valuta 2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DEF"/>
      <rgbColor rgb="00FA5050"/>
      <rgbColor rgb="0000FFFF"/>
      <rgbColor rgb="00800000"/>
      <rgbColor rgb="006F3511"/>
      <rgbColor rgb="00213F75"/>
      <rgbColor rgb="006B9046"/>
      <rgbColor rgb="00E1E1EB"/>
      <rgbColor rgb="00AE3B24"/>
      <rgbColor rgb="00EAEAEA"/>
      <rgbColor rgb="005F5F5F"/>
      <rgbColor rgb="008EAED2"/>
      <rgbColor rgb="00993366"/>
      <rgbColor rgb="00FFFFCC"/>
      <rgbColor rgb="00CCFFFF"/>
      <rgbColor rgb="00660066"/>
      <rgbColor rgb="00C2D5EC"/>
      <rgbColor rgb="00DAF2E0"/>
      <rgbColor rgb="00D7E7F5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EAF2E2"/>
      <rgbColor rgb="00FEF8E8"/>
      <rgbColor rgb="005B7D77"/>
      <rgbColor rgb="00F14E05"/>
      <rgbColor rgb="00EAEAEA"/>
      <rgbColor rgb="00B0D27B"/>
      <rgbColor rgb="003366FF"/>
      <rgbColor rgb="0033CCCC"/>
      <rgbColor rgb="00DBEBCB"/>
      <rgbColor rgb="00FFCC00"/>
      <rgbColor rgb="00FF9900"/>
      <rgbColor rgb="00FF6600"/>
      <rgbColor rgb="005E7190"/>
      <rgbColor rgb="00969696"/>
      <rgbColor rgb="00EFF0EE"/>
      <rgbColor rgb="0081A478"/>
      <rgbColor rgb="00003300"/>
      <rgbColor rgb="00333300"/>
      <rgbColor rgb="00993300"/>
      <rgbColor rgb="00434365"/>
      <rgbColor rgb="00C8CADA"/>
      <rgbColor rgb="00545454"/>
    </indexed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1190625</xdr:colOff>
      <xdr:row>28</xdr:row>
      <xdr:rowOff>333375</xdr:rowOff>
    </xdr:from>
    <xdr:ext cx="184731" cy="264560"/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8115300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 sz="1100"/>
        </a:p>
      </xdr:txBody>
    </xdr:sp>
    <xdr:clientData/>
  </xdr:oneCellAnchor>
  <xdr:oneCellAnchor>
    <xdr:from>
      <xdr:col>4</xdr:col>
      <xdr:colOff>704850</xdr:colOff>
      <xdr:row>8</xdr:row>
      <xdr:rowOff>104775</xdr:rowOff>
    </xdr:from>
    <xdr:ext cx="184731" cy="264560"/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829050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11</xdr:row>
          <xdr:rowOff>114300</xdr:rowOff>
        </xdr:from>
        <xdr:to>
          <xdr:col>1</xdr:col>
          <xdr:colOff>561975</xdr:colOff>
          <xdr:row>13</xdr:row>
          <xdr:rowOff>38100</xdr:rowOff>
        </xdr:to>
        <xdr:sp macro="" textlink="">
          <xdr:nvSpPr>
            <xdr:cNvPr id="3081" name="OB_Opsturen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12</xdr:row>
          <xdr:rowOff>152400</xdr:rowOff>
        </xdr:from>
        <xdr:to>
          <xdr:col>1</xdr:col>
          <xdr:colOff>561975</xdr:colOff>
          <xdr:row>14</xdr:row>
          <xdr:rowOff>76200</xdr:rowOff>
        </xdr:to>
        <xdr:sp macro="" textlink="">
          <xdr:nvSpPr>
            <xdr:cNvPr id="3082" name="OB_Afhalen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vmlDrawing" Target="../drawings/vmlDrawing2.vml"/><Relationship Id="rId7" Type="http://schemas.openxmlformats.org/officeDocument/2006/relationships/control" Target="../activeX/activeX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>
    <pageSetUpPr fitToPage="1"/>
  </sheetPr>
  <dimension ref="A1:DQ538"/>
  <sheetViews>
    <sheetView zoomScaleNormal="100" zoomScaleSheetLayoutView="100" workbookViewId="0">
      <pane ySplit="1" topLeftCell="A2" activePane="bottomLeft" state="frozen"/>
      <selection pane="bottomLeft" activeCell="C40" sqref="C40"/>
    </sheetView>
  </sheetViews>
  <sheetFormatPr defaultColWidth="9.140625" defaultRowHeight="12.75" x14ac:dyDescent="0.2"/>
  <cols>
    <col min="1" max="1" width="15.7109375" style="1" bestFit="1" customWidth="1"/>
    <col min="2" max="2" width="17.42578125" style="1" bestFit="1" customWidth="1"/>
    <col min="3" max="3" width="15.7109375" style="2" customWidth="1"/>
    <col min="4" max="4" width="6.7109375" style="2" customWidth="1"/>
    <col min="5" max="5" width="13.7109375" style="6" customWidth="1"/>
    <col min="6" max="6" width="12.7109375" style="1" customWidth="1"/>
    <col min="7" max="7" width="14.7109375" style="6" customWidth="1"/>
    <col min="8" max="8" width="10.7109375" style="6" customWidth="1"/>
    <col min="9" max="10" width="10.7109375" style="54" customWidth="1"/>
    <col min="11" max="11" width="10.7109375" style="6" customWidth="1"/>
    <col min="12" max="12" width="9.140625" style="51"/>
    <col min="13" max="13" width="15.7109375" style="1" customWidth="1"/>
    <col min="14" max="85" width="8.7109375" style="1" customWidth="1"/>
    <col min="86" max="119" width="8.7109375" style="2" customWidth="1"/>
    <col min="120" max="16384" width="9.140625" style="1"/>
  </cols>
  <sheetData>
    <row r="1" spans="1:121" s="41" customFormat="1" ht="25.5" x14ac:dyDescent="0.2">
      <c r="A1" s="37" t="s">
        <v>5</v>
      </c>
      <c r="B1" s="37" t="s">
        <v>5</v>
      </c>
      <c r="C1" s="37" t="s">
        <v>0</v>
      </c>
      <c r="D1" s="37" t="s">
        <v>6</v>
      </c>
      <c r="E1" s="38" t="s">
        <v>4</v>
      </c>
      <c r="F1" s="37" t="s">
        <v>35</v>
      </c>
      <c r="G1" s="39" t="s">
        <v>1176</v>
      </c>
      <c r="H1" s="39" t="s">
        <v>1290</v>
      </c>
      <c r="I1" s="52" t="s">
        <v>1291</v>
      </c>
      <c r="J1" s="52" t="s">
        <v>1292</v>
      </c>
      <c r="K1" s="39" t="s">
        <v>1174</v>
      </c>
      <c r="L1" s="38" t="s">
        <v>1289</v>
      </c>
      <c r="M1" s="43" t="s">
        <v>0</v>
      </c>
      <c r="N1" s="40" t="s">
        <v>33</v>
      </c>
      <c r="O1" s="40" t="s">
        <v>34</v>
      </c>
      <c r="P1" s="40" t="s">
        <v>66</v>
      </c>
      <c r="Q1" s="40" t="s">
        <v>712</v>
      </c>
      <c r="R1" s="40" t="s">
        <v>713</v>
      </c>
      <c r="S1" s="40" t="s">
        <v>719</v>
      </c>
      <c r="T1" s="40" t="s">
        <v>714</v>
      </c>
      <c r="U1" s="40" t="s">
        <v>718</v>
      </c>
      <c r="V1" s="40" t="s">
        <v>720</v>
      </c>
      <c r="W1" s="40" t="s">
        <v>715</v>
      </c>
      <c r="X1" s="40" t="s">
        <v>721</v>
      </c>
      <c r="Y1" s="40" t="s">
        <v>717</v>
      </c>
      <c r="Z1" s="40" t="s">
        <v>716</v>
      </c>
      <c r="AA1" s="40" t="s">
        <v>799</v>
      </c>
      <c r="AB1" s="40" t="s">
        <v>800</v>
      </c>
      <c r="AC1" s="40" t="s">
        <v>801</v>
      </c>
      <c r="AD1" s="40" t="s">
        <v>804</v>
      </c>
      <c r="AE1" s="40" t="s">
        <v>232</v>
      </c>
      <c r="AF1" s="40" t="s">
        <v>235</v>
      </c>
      <c r="AG1" s="40" t="s">
        <v>331</v>
      </c>
      <c r="AH1" s="40" t="s">
        <v>351</v>
      </c>
      <c r="AI1" s="40" t="s">
        <v>370</v>
      </c>
      <c r="AJ1" s="40" t="s">
        <v>375</v>
      </c>
      <c r="AK1" s="40" t="s">
        <v>802</v>
      </c>
      <c r="AL1" s="40" t="s">
        <v>805</v>
      </c>
      <c r="AM1" s="40" t="s">
        <v>806</v>
      </c>
      <c r="AN1" s="40" t="s">
        <v>803</v>
      </c>
      <c r="AO1" s="40" t="s">
        <v>807</v>
      </c>
      <c r="AP1" s="40" t="s">
        <v>808</v>
      </c>
      <c r="AQ1" s="40" t="s">
        <v>824</v>
      </c>
      <c r="AR1" s="40" t="s">
        <v>825</v>
      </c>
      <c r="AS1" s="40" t="s">
        <v>828</v>
      </c>
      <c r="AT1" s="40" t="s">
        <v>1166</v>
      </c>
      <c r="AU1" s="40" t="s">
        <v>826</v>
      </c>
      <c r="AV1" s="40" t="s">
        <v>827</v>
      </c>
      <c r="AW1" s="40" t="s">
        <v>829</v>
      </c>
      <c r="AX1" s="40" t="s">
        <v>670</v>
      </c>
      <c r="AY1" s="40" t="s">
        <v>1425</v>
      </c>
      <c r="AZ1" s="40" t="s">
        <v>1427</v>
      </c>
      <c r="BA1" s="42" t="s">
        <v>9</v>
      </c>
      <c r="BB1" s="42" t="s">
        <v>20</v>
      </c>
      <c r="BC1" s="42" t="s">
        <v>22</v>
      </c>
      <c r="BD1" s="40" t="s">
        <v>1424</v>
      </c>
      <c r="BE1" s="40" t="s">
        <v>1426</v>
      </c>
      <c r="BF1" s="42" t="s">
        <v>10</v>
      </c>
      <c r="BG1" s="42" t="s">
        <v>11</v>
      </c>
      <c r="BH1" s="42" t="s">
        <v>12</v>
      </c>
      <c r="BI1" s="42" t="s">
        <v>17</v>
      </c>
      <c r="BJ1" s="42" t="s">
        <v>15</v>
      </c>
      <c r="BK1" s="42" t="s">
        <v>16</v>
      </c>
      <c r="BL1" s="42" t="s">
        <v>13</v>
      </c>
      <c r="BM1" s="42" t="s">
        <v>19</v>
      </c>
      <c r="BN1" s="42" t="s">
        <v>21</v>
      </c>
      <c r="BO1" s="42" t="s">
        <v>18</v>
      </c>
      <c r="BP1" s="42" t="s">
        <v>14</v>
      </c>
      <c r="BQ1" s="40" t="s">
        <v>32</v>
      </c>
      <c r="BR1" s="40" t="s">
        <v>31</v>
      </c>
      <c r="BS1" s="40" t="s">
        <v>60</v>
      </c>
      <c r="BT1" s="40" t="s">
        <v>58</v>
      </c>
      <c r="BU1" s="40" t="s">
        <v>56</v>
      </c>
      <c r="BV1" s="40" t="s">
        <v>59</v>
      </c>
      <c r="BW1" s="40" t="s">
        <v>606</v>
      </c>
      <c r="BX1" s="40" t="s">
        <v>609</v>
      </c>
      <c r="BY1" s="40" t="s">
        <v>607</v>
      </c>
      <c r="BZ1" s="40" t="s">
        <v>1430</v>
      </c>
      <c r="CA1" s="40" t="s">
        <v>1429</v>
      </c>
      <c r="CB1" s="40" t="s">
        <v>1431</v>
      </c>
      <c r="CC1" s="40" t="s">
        <v>1169</v>
      </c>
      <c r="CD1" s="40" t="s">
        <v>1173</v>
      </c>
      <c r="CE1" s="40" t="s">
        <v>981</v>
      </c>
      <c r="CF1" s="40" t="s">
        <v>292</v>
      </c>
      <c r="CG1" s="40" t="s">
        <v>991</v>
      </c>
      <c r="CH1" s="40" t="s">
        <v>1220</v>
      </c>
      <c r="CI1" s="40" t="s">
        <v>1221</v>
      </c>
      <c r="CJ1" s="40" t="s">
        <v>1222</v>
      </c>
      <c r="CK1" s="40" t="s">
        <v>1223</v>
      </c>
      <c r="CL1" s="40" t="s">
        <v>1224</v>
      </c>
      <c r="CM1" s="40" t="s">
        <v>1225</v>
      </c>
      <c r="CN1" s="40" t="s">
        <v>1226</v>
      </c>
      <c r="CO1" s="40" t="s">
        <v>1227</v>
      </c>
      <c r="CP1" s="40" t="s">
        <v>1228</v>
      </c>
      <c r="CQ1" s="40" t="s">
        <v>1229</v>
      </c>
      <c r="CR1" s="40" t="s">
        <v>1230</v>
      </c>
      <c r="CS1" s="40" t="s">
        <v>1231</v>
      </c>
      <c r="CT1" s="40" t="s">
        <v>1287</v>
      </c>
      <c r="CU1" s="40" t="s">
        <v>1295</v>
      </c>
      <c r="CV1" s="40" t="s">
        <v>1296</v>
      </c>
      <c r="CW1" s="40" t="s">
        <v>1297</v>
      </c>
      <c r="CX1" s="40" t="s">
        <v>1298</v>
      </c>
      <c r="CY1" s="40" t="s">
        <v>1299</v>
      </c>
      <c r="CZ1" s="40" t="s">
        <v>1300</v>
      </c>
      <c r="DA1" s="40" t="s">
        <v>1368</v>
      </c>
      <c r="DB1" s="40" t="s">
        <v>1369</v>
      </c>
      <c r="DC1" s="40" t="s">
        <v>1370</v>
      </c>
      <c r="DD1" s="40" t="s">
        <v>1371</v>
      </c>
      <c r="DE1" s="40" t="s">
        <v>1372</v>
      </c>
      <c r="DF1" s="40" t="s">
        <v>1400</v>
      </c>
      <c r="DG1" s="40" t="s">
        <v>1402</v>
      </c>
      <c r="DH1" s="40" t="s">
        <v>1405</v>
      </c>
      <c r="DI1" s="40" t="s">
        <v>1406</v>
      </c>
      <c r="DJ1" s="40" t="s">
        <v>1407</v>
      </c>
      <c r="DK1" s="40" t="s">
        <v>1408</v>
      </c>
      <c r="DL1" s="40" t="s">
        <v>1410</v>
      </c>
      <c r="DM1" s="40" t="s">
        <v>1409</v>
      </c>
      <c r="DN1" s="40" t="s">
        <v>1411</v>
      </c>
      <c r="DO1" s="40" t="s">
        <v>1412</v>
      </c>
      <c r="DP1" s="41" t="s">
        <v>1413</v>
      </c>
      <c r="DQ1" s="41" t="s">
        <v>1414</v>
      </c>
    </row>
    <row r="2" spans="1:121" x14ac:dyDescent="0.2">
      <c r="A2" s="1" t="s">
        <v>1403</v>
      </c>
      <c r="B2" s="1" t="s">
        <v>1168</v>
      </c>
      <c r="C2" s="2" t="s">
        <v>1169</v>
      </c>
      <c r="D2" s="2" t="s">
        <v>1170</v>
      </c>
      <c r="E2" s="6" t="s">
        <v>1251</v>
      </c>
      <c r="G2" s="6">
        <v>144</v>
      </c>
      <c r="H2" s="36"/>
      <c r="I2" s="53"/>
      <c r="J2" s="53"/>
      <c r="K2" s="36"/>
      <c r="L2" s="51">
        <f>HLOOKUP(C2,$N$1:$EA$2,2,FALSE)</f>
        <v>2</v>
      </c>
      <c r="M2" s="43" t="s">
        <v>1162</v>
      </c>
      <c r="N2" s="33">
        <f>COUNTA(N4:N1000)</f>
        <v>391</v>
      </c>
      <c r="O2" s="33">
        <f>COUNTA(O4:O1000)</f>
        <v>390</v>
      </c>
      <c r="P2" s="33">
        <f t="shared" ref="P2:BZ2" si="0">COUNTA(P4:P1000)</f>
        <v>22</v>
      </c>
      <c r="Q2" s="33">
        <f t="shared" si="0"/>
        <v>29</v>
      </c>
      <c r="R2" s="33">
        <f t="shared" si="0"/>
        <v>29</v>
      </c>
      <c r="S2" s="33">
        <f t="shared" si="0"/>
        <v>29</v>
      </c>
      <c r="T2" s="33">
        <f t="shared" si="0"/>
        <v>71</v>
      </c>
      <c r="U2" s="33">
        <f t="shared" si="0"/>
        <v>71</v>
      </c>
      <c r="V2" s="33">
        <f t="shared" si="0"/>
        <v>86</v>
      </c>
      <c r="W2" s="33">
        <f t="shared" si="0"/>
        <v>86</v>
      </c>
      <c r="X2" s="33">
        <f t="shared" si="0"/>
        <v>86</v>
      </c>
      <c r="Y2" s="33">
        <f t="shared" si="0"/>
        <v>86</v>
      </c>
      <c r="Z2" s="33">
        <f t="shared" si="0"/>
        <v>86</v>
      </c>
      <c r="AA2" s="33">
        <f t="shared" si="0"/>
        <v>30</v>
      </c>
      <c r="AB2" s="33">
        <f t="shared" si="0"/>
        <v>75</v>
      </c>
      <c r="AC2" s="33">
        <f t="shared" si="0"/>
        <v>75</v>
      </c>
      <c r="AD2" s="33">
        <f t="shared" si="0"/>
        <v>75</v>
      </c>
      <c r="AE2" s="33">
        <f t="shared" si="0"/>
        <v>535</v>
      </c>
      <c r="AF2" s="33">
        <f t="shared" si="0"/>
        <v>535</v>
      </c>
      <c r="AG2" s="33">
        <f t="shared" si="0"/>
        <v>535</v>
      </c>
      <c r="AH2" s="33">
        <f t="shared" si="0"/>
        <v>535</v>
      </c>
      <c r="AI2" s="33">
        <f t="shared" si="0"/>
        <v>535</v>
      </c>
      <c r="AJ2" s="33">
        <f t="shared" si="0"/>
        <v>535</v>
      </c>
      <c r="AK2" s="33">
        <f t="shared" si="0"/>
        <v>535</v>
      </c>
      <c r="AL2" s="33">
        <f t="shared" si="0"/>
        <v>535</v>
      </c>
      <c r="AM2" s="33">
        <f t="shared" si="0"/>
        <v>535</v>
      </c>
      <c r="AN2" s="33">
        <f t="shared" si="0"/>
        <v>535</v>
      </c>
      <c r="AO2" s="33">
        <f t="shared" si="0"/>
        <v>535</v>
      </c>
      <c r="AP2" s="33">
        <f t="shared" si="0"/>
        <v>535</v>
      </c>
      <c r="AQ2" s="33">
        <f t="shared" si="0"/>
        <v>171</v>
      </c>
      <c r="AR2" s="33">
        <f t="shared" si="0"/>
        <v>171</v>
      </c>
      <c r="AS2" s="33">
        <f t="shared" si="0"/>
        <v>171</v>
      </c>
      <c r="AT2" s="33">
        <f t="shared" si="0"/>
        <v>171</v>
      </c>
      <c r="AU2" s="33">
        <f t="shared" si="0"/>
        <v>535</v>
      </c>
      <c r="AV2" s="33">
        <f t="shared" si="0"/>
        <v>535</v>
      </c>
      <c r="AW2" s="33">
        <f t="shared" si="0"/>
        <v>535</v>
      </c>
      <c r="AX2" s="33">
        <f t="shared" si="0"/>
        <v>147</v>
      </c>
      <c r="AY2" s="33">
        <f t="shared" si="0"/>
        <v>147</v>
      </c>
      <c r="AZ2" s="33">
        <f t="shared" si="0"/>
        <v>147</v>
      </c>
      <c r="BA2" s="33">
        <f t="shared" si="0"/>
        <v>240</v>
      </c>
      <c r="BB2" s="33">
        <f t="shared" si="0"/>
        <v>240</v>
      </c>
      <c r="BC2" s="33">
        <f t="shared" si="0"/>
        <v>240</v>
      </c>
      <c r="BD2" s="33">
        <f t="shared" si="0"/>
        <v>147</v>
      </c>
      <c r="BE2" s="33">
        <f t="shared" si="0"/>
        <v>147</v>
      </c>
      <c r="BF2" s="33">
        <f t="shared" si="0"/>
        <v>147</v>
      </c>
      <c r="BG2" s="33">
        <f t="shared" si="0"/>
        <v>147</v>
      </c>
      <c r="BH2" s="33">
        <f t="shared" si="0"/>
        <v>148</v>
      </c>
      <c r="BI2" s="33">
        <f t="shared" si="0"/>
        <v>240</v>
      </c>
      <c r="BJ2" s="33">
        <f t="shared" si="0"/>
        <v>240</v>
      </c>
      <c r="BK2" s="33">
        <f t="shared" si="0"/>
        <v>240</v>
      </c>
      <c r="BL2" s="33">
        <f t="shared" si="0"/>
        <v>240</v>
      </c>
      <c r="BM2" s="33">
        <f t="shared" si="0"/>
        <v>240</v>
      </c>
      <c r="BN2" s="33">
        <f t="shared" si="0"/>
        <v>240</v>
      </c>
      <c r="BO2" s="33">
        <f t="shared" si="0"/>
        <v>240</v>
      </c>
      <c r="BP2" s="33">
        <f t="shared" si="0"/>
        <v>240</v>
      </c>
      <c r="BQ2" s="33">
        <f t="shared" si="0"/>
        <v>100</v>
      </c>
      <c r="BR2" s="33">
        <f t="shared" si="0"/>
        <v>100</v>
      </c>
      <c r="BS2" s="33">
        <f t="shared" si="0"/>
        <v>100</v>
      </c>
      <c r="BT2" s="33">
        <f t="shared" si="0"/>
        <v>100</v>
      </c>
      <c r="BU2" s="33">
        <f t="shared" si="0"/>
        <v>100</v>
      </c>
      <c r="BV2" s="33">
        <f t="shared" si="0"/>
        <v>100</v>
      </c>
      <c r="BW2" s="33">
        <f t="shared" si="0"/>
        <v>10</v>
      </c>
      <c r="BX2" s="33">
        <f t="shared" si="0"/>
        <v>9</v>
      </c>
      <c r="BY2" s="33">
        <f t="shared" si="0"/>
        <v>76</v>
      </c>
      <c r="BZ2" s="33">
        <f t="shared" si="0"/>
        <v>75</v>
      </c>
      <c r="CA2" s="33">
        <f t="shared" ref="CA2:CG2" si="1">COUNTA(CA4:CA1000)</f>
        <v>95</v>
      </c>
      <c r="CB2" s="33">
        <f t="shared" si="1"/>
        <v>2</v>
      </c>
      <c r="CC2" s="33">
        <f t="shared" si="1"/>
        <v>2</v>
      </c>
      <c r="CD2" s="33">
        <f t="shared" si="1"/>
        <v>160</v>
      </c>
      <c r="CE2" s="33">
        <f t="shared" si="1"/>
        <v>160</v>
      </c>
      <c r="CF2" s="33">
        <f t="shared" si="1"/>
        <v>160</v>
      </c>
      <c r="CG2" s="33">
        <f t="shared" si="1"/>
        <v>160</v>
      </c>
      <c r="CH2" s="50">
        <f t="shared" ref="CH2:CJ2" si="2">COUNTA(CH4:CH1000)</f>
        <v>1</v>
      </c>
      <c r="CI2" s="50">
        <f t="shared" si="2"/>
        <v>12</v>
      </c>
      <c r="CJ2" s="50">
        <f t="shared" si="2"/>
        <v>2</v>
      </c>
      <c r="CK2" s="50">
        <f t="shared" ref="CK2:CS2" si="3">COUNTA(CK4:CK1000)</f>
        <v>12</v>
      </c>
      <c r="CL2" s="50">
        <f t="shared" si="3"/>
        <v>12</v>
      </c>
      <c r="CM2" s="50">
        <f t="shared" si="3"/>
        <v>12</v>
      </c>
      <c r="CN2" s="50">
        <f t="shared" si="3"/>
        <v>34</v>
      </c>
      <c r="CO2" s="50">
        <f t="shared" si="3"/>
        <v>34</v>
      </c>
      <c r="CP2" s="50">
        <f t="shared" si="3"/>
        <v>12</v>
      </c>
      <c r="CQ2" s="50">
        <f t="shared" si="3"/>
        <v>34</v>
      </c>
      <c r="CR2" s="50">
        <f t="shared" si="3"/>
        <v>17</v>
      </c>
      <c r="CS2" s="50">
        <f t="shared" si="3"/>
        <v>17</v>
      </c>
      <c r="CT2" s="50">
        <f t="shared" ref="CT2:CZ2" si="4">COUNTA(CT4:CT1000)</f>
        <v>100</v>
      </c>
      <c r="CU2" s="50">
        <f t="shared" si="4"/>
        <v>20</v>
      </c>
      <c r="CV2" s="50">
        <f t="shared" si="4"/>
        <v>20</v>
      </c>
      <c r="CW2" s="50">
        <f t="shared" si="4"/>
        <v>20</v>
      </c>
      <c r="CX2" s="50">
        <f t="shared" si="4"/>
        <v>36</v>
      </c>
      <c r="CY2" s="50">
        <f t="shared" si="4"/>
        <v>37</v>
      </c>
      <c r="CZ2" s="50">
        <f t="shared" si="4"/>
        <v>60</v>
      </c>
      <c r="DA2" s="50">
        <f t="shared" ref="DA2:DE2" si="5">COUNTA(DA4:DA1000)</f>
        <v>7</v>
      </c>
      <c r="DB2" s="50">
        <f t="shared" si="5"/>
        <v>7</v>
      </c>
      <c r="DC2" s="50">
        <f t="shared" si="5"/>
        <v>14</v>
      </c>
      <c r="DD2" s="50">
        <f t="shared" si="5"/>
        <v>7</v>
      </c>
      <c r="DE2" s="50">
        <f t="shared" si="5"/>
        <v>7</v>
      </c>
      <c r="DF2" s="50">
        <f t="shared" ref="DF2:DQ2" si="6">COUNTA(DF4:DF1000)</f>
        <v>100</v>
      </c>
      <c r="DG2" s="50">
        <f t="shared" si="6"/>
        <v>2</v>
      </c>
      <c r="DH2" s="50">
        <f t="shared" si="6"/>
        <v>30</v>
      </c>
      <c r="DI2" s="50">
        <f t="shared" si="6"/>
        <v>30</v>
      </c>
      <c r="DJ2" s="50">
        <f t="shared" si="6"/>
        <v>48</v>
      </c>
      <c r="DK2" s="50">
        <f t="shared" si="6"/>
        <v>48</v>
      </c>
      <c r="DL2" s="50">
        <f t="shared" si="6"/>
        <v>48</v>
      </c>
      <c r="DM2" s="50">
        <f t="shared" si="6"/>
        <v>48</v>
      </c>
      <c r="DN2" s="50">
        <f t="shared" si="6"/>
        <v>30</v>
      </c>
      <c r="DO2" s="50">
        <f t="shared" si="6"/>
        <v>30</v>
      </c>
      <c r="DP2" s="50">
        <f t="shared" si="6"/>
        <v>48</v>
      </c>
      <c r="DQ2" s="50">
        <f t="shared" si="6"/>
        <v>48</v>
      </c>
    </row>
    <row r="3" spans="1:121" x14ac:dyDescent="0.2">
      <c r="A3" s="1" t="s">
        <v>1168</v>
      </c>
      <c r="B3" s="32" t="s">
        <v>1403</v>
      </c>
      <c r="C3" s="2" t="s">
        <v>1402</v>
      </c>
      <c r="D3" s="2" t="s">
        <v>822</v>
      </c>
      <c r="E3" s="6" t="s">
        <v>1268</v>
      </c>
      <c r="G3" s="6">
        <v>5</v>
      </c>
      <c r="H3" s="36">
        <v>10.37</v>
      </c>
      <c r="I3" s="53">
        <f>ROUND(H3*0.75,2)</f>
        <v>7.78</v>
      </c>
      <c r="J3" s="53">
        <f>ROUND(I3*1.6,2)</f>
        <v>12.45</v>
      </c>
      <c r="K3" s="36">
        <v>12.45</v>
      </c>
      <c r="L3" s="51">
        <f t="shared" ref="L3:L66" si="7">HLOOKUP(C3,$N$1:$EA$2,2,FALSE)</f>
        <v>2</v>
      </c>
      <c r="M3" s="43" t="s">
        <v>1163</v>
      </c>
      <c r="N3" s="7">
        <v>1</v>
      </c>
      <c r="O3" s="7">
        <v>2</v>
      </c>
      <c r="P3" s="7">
        <v>3</v>
      </c>
      <c r="Q3" s="7">
        <v>4</v>
      </c>
      <c r="R3" s="7">
        <v>5</v>
      </c>
      <c r="S3" s="7">
        <v>6</v>
      </c>
      <c r="T3" s="7">
        <v>7</v>
      </c>
      <c r="U3" s="7">
        <v>8</v>
      </c>
      <c r="V3" s="7">
        <v>9</v>
      </c>
      <c r="W3" s="7">
        <v>10</v>
      </c>
      <c r="X3" s="7">
        <v>11</v>
      </c>
      <c r="Y3" s="7">
        <v>12</v>
      </c>
      <c r="Z3" s="7">
        <v>13</v>
      </c>
      <c r="AA3" s="7">
        <v>14</v>
      </c>
      <c r="AB3" s="7">
        <v>15</v>
      </c>
      <c r="AC3" s="7">
        <v>16</v>
      </c>
      <c r="AD3" s="7">
        <v>17</v>
      </c>
      <c r="AE3" s="7">
        <v>18</v>
      </c>
      <c r="AF3" s="7">
        <v>19</v>
      </c>
      <c r="AG3" s="7">
        <v>20</v>
      </c>
      <c r="AH3" s="7">
        <v>21</v>
      </c>
      <c r="AI3" s="7">
        <v>22</v>
      </c>
      <c r="AJ3" s="7">
        <v>23</v>
      </c>
      <c r="AK3" s="7">
        <v>24</v>
      </c>
      <c r="AL3" s="7">
        <v>25</v>
      </c>
      <c r="AM3" s="7">
        <v>26</v>
      </c>
      <c r="AN3" s="7">
        <v>27</v>
      </c>
      <c r="AO3" s="7">
        <v>28</v>
      </c>
      <c r="AP3" s="7">
        <v>29</v>
      </c>
      <c r="AQ3" s="7">
        <v>30</v>
      </c>
      <c r="AR3" s="7">
        <v>31</v>
      </c>
      <c r="AS3" s="7">
        <v>32</v>
      </c>
      <c r="AT3" s="7">
        <v>33</v>
      </c>
      <c r="AU3" s="7">
        <v>34</v>
      </c>
      <c r="AV3" s="7">
        <v>35</v>
      </c>
      <c r="AW3" s="7">
        <v>36</v>
      </c>
      <c r="AX3" s="7">
        <v>37</v>
      </c>
      <c r="AY3" s="7">
        <v>38</v>
      </c>
      <c r="AZ3" s="7">
        <v>39</v>
      </c>
      <c r="BA3" s="7">
        <v>40</v>
      </c>
      <c r="BB3" s="7">
        <v>41</v>
      </c>
      <c r="BC3" s="7">
        <v>42</v>
      </c>
      <c r="BD3" s="7">
        <v>43</v>
      </c>
      <c r="BE3" s="7">
        <v>44</v>
      </c>
      <c r="BF3" s="7">
        <v>45</v>
      </c>
      <c r="BG3" s="7">
        <v>46</v>
      </c>
      <c r="BH3" s="7">
        <v>47</v>
      </c>
      <c r="BI3" s="7">
        <v>48</v>
      </c>
      <c r="BJ3" s="7">
        <v>49</v>
      </c>
      <c r="BK3" s="7">
        <v>50</v>
      </c>
      <c r="BL3" s="7">
        <v>51</v>
      </c>
      <c r="BM3" s="7">
        <v>52</v>
      </c>
      <c r="BN3" s="7">
        <v>53</v>
      </c>
      <c r="BO3" s="7">
        <v>54</v>
      </c>
      <c r="BP3" s="7">
        <v>55</v>
      </c>
      <c r="BQ3" s="7">
        <v>56</v>
      </c>
      <c r="BR3" s="7">
        <v>57</v>
      </c>
      <c r="BS3" s="7">
        <v>58</v>
      </c>
      <c r="BT3" s="7">
        <v>59</v>
      </c>
      <c r="BU3" s="7">
        <v>60</v>
      </c>
      <c r="BV3" s="7">
        <v>61</v>
      </c>
      <c r="BW3" s="7">
        <v>62</v>
      </c>
      <c r="BX3" s="7">
        <v>63</v>
      </c>
      <c r="BY3" s="7">
        <v>64</v>
      </c>
      <c r="BZ3" s="7">
        <v>65</v>
      </c>
      <c r="CA3" s="7">
        <v>66</v>
      </c>
      <c r="CB3" s="7">
        <v>67</v>
      </c>
      <c r="CC3" s="7">
        <v>68</v>
      </c>
      <c r="CD3" s="7">
        <v>69</v>
      </c>
      <c r="CE3" s="7">
        <v>70</v>
      </c>
      <c r="CF3" s="7">
        <v>71</v>
      </c>
      <c r="CG3" s="7">
        <v>72</v>
      </c>
      <c r="CH3" s="7">
        <v>73</v>
      </c>
      <c r="CI3" s="7">
        <v>74</v>
      </c>
      <c r="CJ3" s="7">
        <v>75</v>
      </c>
      <c r="CK3" s="7">
        <v>76</v>
      </c>
      <c r="CL3" s="7">
        <v>77</v>
      </c>
      <c r="CM3" s="7">
        <v>78</v>
      </c>
      <c r="CN3" s="7">
        <v>79</v>
      </c>
      <c r="CO3" s="7">
        <v>80</v>
      </c>
      <c r="CP3" s="7">
        <v>81</v>
      </c>
      <c r="CQ3" s="7">
        <v>82</v>
      </c>
      <c r="CR3" s="7">
        <v>83</v>
      </c>
      <c r="CS3" s="7">
        <v>84</v>
      </c>
      <c r="CT3" s="7">
        <v>85</v>
      </c>
      <c r="CU3" s="7">
        <v>86</v>
      </c>
      <c r="CV3" s="7">
        <v>87</v>
      </c>
      <c r="CW3" s="7">
        <v>88</v>
      </c>
      <c r="CX3" s="7">
        <v>89</v>
      </c>
      <c r="CY3" s="7">
        <v>90</v>
      </c>
      <c r="CZ3" s="7">
        <v>91</v>
      </c>
      <c r="DA3" s="7">
        <v>92</v>
      </c>
      <c r="DB3" s="7">
        <v>93</v>
      </c>
      <c r="DC3" s="7">
        <v>94</v>
      </c>
      <c r="DD3" s="7">
        <v>95</v>
      </c>
      <c r="DE3" s="7">
        <v>96</v>
      </c>
      <c r="DF3" s="7">
        <v>97</v>
      </c>
      <c r="DG3" s="7">
        <v>98</v>
      </c>
      <c r="DH3" s="7">
        <v>99</v>
      </c>
      <c r="DI3" s="7">
        <v>100</v>
      </c>
      <c r="DJ3" s="7">
        <v>101</v>
      </c>
      <c r="DK3" s="7">
        <v>102</v>
      </c>
      <c r="DL3" s="7">
        <v>103</v>
      </c>
      <c r="DM3" s="7">
        <v>104</v>
      </c>
      <c r="DN3" s="7">
        <v>105</v>
      </c>
      <c r="DO3" s="7">
        <v>106</v>
      </c>
      <c r="DP3" s="7">
        <v>107</v>
      </c>
      <c r="DQ3" s="7">
        <v>108</v>
      </c>
    </row>
    <row r="4" spans="1:121" x14ac:dyDescent="0.2">
      <c r="A4" s="1" t="s">
        <v>8</v>
      </c>
      <c r="B4" s="32" t="s">
        <v>8</v>
      </c>
      <c r="C4" s="4" t="s">
        <v>66</v>
      </c>
      <c r="D4" s="4" t="s">
        <v>28</v>
      </c>
      <c r="E4" s="6" t="s">
        <v>1252</v>
      </c>
      <c r="F4" s="9" t="s">
        <v>51</v>
      </c>
      <c r="G4" s="6">
        <v>10</v>
      </c>
      <c r="H4" s="36">
        <v>26.76</v>
      </c>
      <c r="I4" s="53">
        <f t="shared" ref="I4:I35" si="8">ROUND(H4*0.75,2)</f>
        <v>20.07</v>
      </c>
      <c r="J4" s="53">
        <f t="shared" ref="J4:J35" si="9">ROUND(I4*1.6,2)</f>
        <v>32.11</v>
      </c>
      <c r="K4" s="36">
        <v>32.11</v>
      </c>
      <c r="L4" s="51">
        <f t="shared" si="7"/>
        <v>22</v>
      </c>
      <c r="M4" s="43" t="s">
        <v>1164</v>
      </c>
      <c r="N4" s="4" t="s">
        <v>67</v>
      </c>
      <c r="O4" s="4" t="s">
        <v>67</v>
      </c>
      <c r="P4" s="2" t="s">
        <v>687</v>
      </c>
      <c r="Q4" s="2" t="s">
        <v>193</v>
      </c>
      <c r="R4" s="2" t="s">
        <v>193</v>
      </c>
      <c r="S4" s="2" t="s">
        <v>193</v>
      </c>
      <c r="T4" s="2" t="s">
        <v>190</v>
      </c>
      <c r="U4" s="2" t="s">
        <v>190</v>
      </c>
      <c r="V4" s="2" t="s">
        <v>190</v>
      </c>
      <c r="W4" s="2" t="s">
        <v>190</v>
      </c>
      <c r="X4" s="2" t="s">
        <v>190</v>
      </c>
      <c r="Y4" s="2" t="s">
        <v>190</v>
      </c>
      <c r="Z4" s="2" t="s">
        <v>190</v>
      </c>
      <c r="AA4" s="2" t="s">
        <v>196</v>
      </c>
      <c r="AB4" s="2" t="s">
        <v>854</v>
      </c>
      <c r="AC4" s="2" t="s">
        <v>854</v>
      </c>
      <c r="AD4" s="2" t="s">
        <v>854</v>
      </c>
      <c r="AE4" s="2" t="s">
        <v>830</v>
      </c>
      <c r="AF4" s="2" t="s">
        <v>830</v>
      </c>
      <c r="AG4" s="2" t="s">
        <v>830</v>
      </c>
      <c r="AH4" s="2" t="s">
        <v>830</v>
      </c>
      <c r="AI4" s="2" t="s">
        <v>830</v>
      </c>
      <c r="AJ4" s="2" t="s">
        <v>830</v>
      </c>
      <c r="AK4" s="2" t="s">
        <v>830</v>
      </c>
      <c r="AL4" s="2" t="s">
        <v>830</v>
      </c>
      <c r="AM4" s="2" t="s">
        <v>830</v>
      </c>
      <c r="AN4" s="2" t="s">
        <v>830</v>
      </c>
      <c r="AO4" s="2" t="s">
        <v>830</v>
      </c>
      <c r="AP4" s="2" t="s">
        <v>830</v>
      </c>
      <c r="AQ4" s="2" t="s">
        <v>831</v>
      </c>
      <c r="AR4" s="2" t="s">
        <v>831</v>
      </c>
      <c r="AS4" s="2" t="s">
        <v>831</v>
      </c>
      <c r="AT4" s="2" t="s">
        <v>831</v>
      </c>
      <c r="AU4" s="2" t="s">
        <v>830</v>
      </c>
      <c r="AV4" s="2" t="s">
        <v>830</v>
      </c>
      <c r="AW4" s="2" t="s">
        <v>830</v>
      </c>
      <c r="AX4" s="2" t="s">
        <v>184</v>
      </c>
      <c r="AY4" s="2" t="s">
        <v>184</v>
      </c>
      <c r="AZ4" s="2" t="s">
        <v>184</v>
      </c>
      <c r="BA4" s="2" t="s">
        <v>71</v>
      </c>
      <c r="BB4" s="2" t="s">
        <v>71</v>
      </c>
      <c r="BC4" s="2" t="s">
        <v>71</v>
      </c>
      <c r="BD4" s="2" t="s">
        <v>184</v>
      </c>
      <c r="BE4" s="2" t="s">
        <v>184</v>
      </c>
      <c r="BF4" s="2" t="s">
        <v>184</v>
      </c>
      <c r="BG4" s="2" t="s">
        <v>184</v>
      </c>
      <c r="BH4" s="2" t="s">
        <v>184</v>
      </c>
      <c r="BI4" s="2" t="s">
        <v>71</v>
      </c>
      <c r="BJ4" s="2" t="s">
        <v>71</v>
      </c>
      <c r="BK4" s="2" t="s">
        <v>71</v>
      </c>
      <c r="BL4" s="2" t="s">
        <v>71</v>
      </c>
      <c r="BM4" s="2" t="s">
        <v>71</v>
      </c>
      <c r="BN4" s="2" t="s">
        <v>71</v>
      </c>
      <c r="BO4" s="2" t="s">
        <v>71</v>
      </c>
      <c r="BP4" s="2" t="s">
        <v>71</v>
      </c>
      <c r="BQ4" s="2" t="s">
        <v>71</v>
      </c>
      <c r="BR4" s="2" t="s">
        <v>71</v>
      </c>
      <c r="BS4" s="2" t="s">
        <v>71</v>
      </c>
      <c r="BT4" s="2" t="s">
        <v>71</v>
      </c>
      <c r="BU4" s="2" t="s">
        <v>71</v>
      </c>
      <c r="BV4" s="2" t="s">
        <v>71</v>
      </c>
      <c r="BW4" s="2" t="s">
        <v>260</v>
      </c>
      <c r="BX4" s="2" t="s">
        <v>260</v>
      </c>
      <c r="BY4" s="2" t="s">
        <v>201</v>
      </c>
      <c r="BZ4" s="2" t="s">
        <v>201</v>
      </c>
      <c r="CA4" s="2" t="s">
        <v>193</v>
      </c>
      <c r="CB4" s="2" t="s">
        <v>312</v>
      </c>
      <c r="CC4" s="2" t="s">
        <v>67</v>
      </c>
      <c r="CD4" s="2" t="s">
        <v>834</v>
      </c>
      <c r="CE4" s="2" t="s">
        <v>834</v>
      </c>
      <c r="CF4" s="2" t="s">
        <v>834</v>
      </c>
      <c r="CG4" s="2" t="s">
        <v>834</v>
      </c>
      <c r="CH4" s="2" t="s">
        <v>1181</v>
      </c>
      <c r="CI4" s="2" t="s">
        <v>1181</v>
      </c>
      <c r="CJ4" s="2" t="s">
        <v>1181</v>
      </c>
      <c r="CK4" s="2" t="s">
        <v>1181</v>
      </c>
      <c r="CL4" s="2" t="s">
        <v>1181</v>
      </c>
      <c r="CM4" s="2" t="s">
        <v>1181</v>
      </c>
      <c r="CN4" s="2" t="s">
        <v>1181</v>
      </c>
      <c r="CO4" s="2" t="s">
        <v>1181</v>
      </c>
      <c r="CP4" s="2" t="s">
        <v>1181</v>
      </c>
      <c r="CQ4" s="2" t="s">
        <v>1181</v>
      </c>
      <c r="CR4" s="2" t="s">
        <v>1181</v>
      </c>
      <c r="CS4" s="2" t="s">
        <v>1181</v>
      </c>
      <c r="CT4" s="2" t="s">
        <v>71</v>
      </c>
      <c r="CU4" s="2" t="s">
        <v>1305</v>
      </c>
      <c r="CV4" s="2" t="s">
        <v>1305</v>
      </c>
      <c r="CW4" s="2" t="s">
        <v>1305</v>
      </c>
      <c r="CX4" s="2" t="s">
        <v>1305</v>
      </c>
      <c r="CY4" s="2" t="s">
        <v>1305</v>
      </c>
      <c r="CZ4" s="2" t="s">
        <v>1305</v>
      </c>
      <c r="DA4" s="35" t="s">
        <v>1374</v>
      </c>
      <c r="DB4" s="35" t="s">
        <v>1374</v>
      </c>
      <c r="DC4" s="35" t="s">
        <v>1379</v>
      </c>
      <c r="DD4" s="35" t="s">
        <v>373</v>
      </c>
      <c r="DE4" s="35" t="s">
        <v>1393</v>
      </c>
      <c r="DF4" s="2" t="s">
        <v>71</v>
      </c>
      <c r="DG4" s="2" t="s">
        <v>68</v>
      </c>
      <c r="DH4" s="2" t="s">
        <v>192</v>
      </c>
      <c r="DI4" s="2" t="s">
        <v>192</v>
      </c>
      <c r="DJ4" s="2" t="s">
        <v>192</v>
      </c>
      <c r="DK4" s="2" t="s">
        <v>192</v>
      </c>
      <c r="DL4" s="2" t="s">
        <v>192</v>
      </c>
      <c r="DM4" s="2" t="s">
        <v>192</v>
      </c>
      <c r="DN4" s="2" t="s">
        <v>192</v>
      </c>
      <c r="DO4" s="2" t="s">
        <v>192</v>
      </c>
      <c r="DP4" s="2" t="s">
        <v>192</v>
      </c>
      <c r="DQ4" s="2" t="s">
        <v>192</v>
      </c>
    </row>
    <row r="5" spans="1:121" x14ac:dyDescent="0.2">
      <c r="A5" s="32" t="s">
        <v>1367</v>
      </c>
      <c r="B5" s="5" t="s">
        <v>8</v>
      </c>
      <c r="C5" s="4" t="s">
        <v>33</v>
      </c>
      <c r="D5" s="4" t="s">
        <v>28</v>
      </c>
      <c r="E5" s="6" t="s">
        <v>1253</v>
      </c>
      <c r="F5" s="9" t="s">
        <v>51</v>
      </c>
      <c r="G5" s="6">
        <v>6</v>
      </c>
      <c r="H5" s="36">
        <v>8.2799999999999994</v>
      </c>
      <c r="I5" s="53">
        <f t="shared" si="8"/>
        <v>6.21</v>
      </c>
      <c r="J5" s="53">
        <f t="shared" si="9"/>
        <v>9.94</v>
      </c>
      <c r="K5" s="36">
        <v>9.94</v>
      </c>
      <c r="L5" s="51">
        <f t="shared" si="7"/>
        <v>391</v>
      </c>
      <c r="N5" s="4" t="s">
        <v>68</v>
      </c>
      <c r="O5" s="4" t="s">
        <v>68</v>
      </c>
      <c r="P5" s="2" t="s">
        <v>685</v>
      </c>
      <c r="Q5" s="2" t="s">
        <v>222</v>
      </c>
      <c r="R5" s="2" t="s">
        <v>222</v>
      </c>
      <c r="S5" s="2" t="s">
        <v>222</v>
      </c>
      <c r="T5" s="2" t="s">
        <v>193</v>
      </c>
      <c r="U5" s="2" t="s">
        <v>193</v>
      </c>
      <c r="V5" s="2" t="s">
        <v>192</v>
      </c>
      <c r="W5" s="2" t="s">
        <v>192</v>
      </c>
      <c r="X5" s="2" t="s">
        <v>192</v>
      </c>
      <c r="Y5" s="2" t="s">
        <v>192</v>
      </c>
      <c r="Z5" s="2" t="s">
        <v>192</v>
      </c>
      <c r="AA5" s="2" t="s">
        <v>223</v>
      </c>
      <c r="AB5" s="2" t="s">
        <v>191</v>
      </c>
      <c r="AC5" s="2" t="s">
        <v>191</v>
      </c>
      <c r="AD5" s="2" t="s">
        <v>191</v>
      </c>
      <c r="AE5" s="2" t="s">
        <v>831</v>
      </c>
      <c r="AF5" s="2" t="s">
        <v>831</v>
      </c>
      <c r="AG5" s="2" t="s">
        <v>831</v>
      </c>
      <c r="AH5" s="2" t="s">
        <v>831</v>
      </c>
      <c r="AI5" s="2" t="s">
        <v>831</v>
      </c>
      <c r="AJ5" s="2" t="s">
        <v>831</v>
      </c>
      <c r="AK5" s="2" t="s">
        <v>831</v>
      </c>
      <c r="AL5" s="2" t="s">
        <v>831</v>
      </c>
      <c r="AM5" s="2" t="s">
        <v>831</v>
      </c>
      <c r="AN5" s="2" t="s">
        <v>831</v>
      </c>
      <c r="AO5" s="2" t="s">
        <v>831</v>
      </c>
      <c r="AP5" s="2" t="s">
        <v>831</v>
      </c>
      <c r="AQ5" s="2" t="s">
        <v>832</v>
      </c>
      <c r="AR5" s="2" t="s">
        <v>832</v>
      </c>
      <c r="AS5" s="2" t="s">
        <v>832</v>
      </c>
      <c r="AT5" s="2" t="s">
        <v>832</v>
      </c>
      <c r="AU5" s="2" t="s">
        <v>831</v>
      </c>
      <c r="AV5" s="2" t="s">
        <v>831</v>
      </c>
      <c r="AW5" s="2" t="s">
        <v>831</v>
      </c>
      <c r="AX5" s="2" t="s">
        <v>186</v>
      </c>
      <c r="AY5" s="2" t="s">
        <v>186</v>
      </c>
      <c r="AZ5" s="2" t="s">
        <v>186</v>
      </c>
      <c r="BA5" s="2" t="s">
        <v>183</v>
      </c>
      <c r="BB5" s="2" t="s">
        <v>183</v>
      </c>
      <c r="BC5" s="2" t="s">
        <v>183</v>
      </c>
      <c r="BD5" s="2" t="s">
        <v>186</v>
      </c>
      <c r="BE5" s="2" t="s">
        <v>186</v>
      </c>
      <c r="BF5" s="2" t="s">
        <v>186</v>
      </c>
      <c r="BG5" s="2" t="s">
        <v>186</v>
      </c>
      <c r="BH5" s="2" t="s">
        <v>186</v>
      </c>
      <c r="BI5" s="2" t="s">
        <v>183</v>
      </c>
      <c r="BJ5" s="2" t="s">
        <v>183</v>
      </c>
      <c r="BK5" s="2" t="s">
        <v>183</v>
      </c>
      <c r="BL5" s="2" t="s">
        <v>183</v>
      </c>
      <c r="BM5" s="2" t="s">
        <v>183</v>
      </c>
      <c r="BN5" s="2" t="s">
        <v>183</v>
      </c>
      <c r="BO5" s="2" t="s">
        <v>183</v>
      </c>
      <c r="BP5" s="2" t="s">
        <v>183</v>
      </c>
      <c r="BQ5" s="2" t="s">
        <v>180</v>
      </c>
      <c r="BR5" s="2" t="s">
        <v>180</v>
      </c>
      <c r="BS5" s="2" t="s">
        <v>180</v>
      </c>
      <c r="BT5" s="2" t="s">
        <v>180</v>
      </c>
      <c r="BU5" s="2" t="s">
        <v>180</v>
      </c>
      <c r="BV5" s="2" t="s">
        <v>180</v>
      </c>
      <c r="BW5" s="2" t="s">
        <v>312</v>
      </c>
      <c r="BX5" s="2" t="s">
        <v>312</v>
      </c>
      <c r="BY5" s="2" t="s">
        <v>214</v>
      </c>
      <c r="BZ5" s="2" t="s">
        <v>214</v>
      </c>
      <c r="CA5" s="2" t="s">
        <v>201</v>
      </c>
      <c r="CB5" s="2" t="s">
        <v>710</v>
      </c>
      <c r="CC5" s="2" t="s">
        <v>71</v>
      </c>
      <c r="CD5" s="2" t="s">
        <v>71</v>
      </c>
      <c r="CE5" s="2" t="s">
        <v>71</v>
      </c>
      <c r="CF5" s="2" t="s">
        <v>71</v>
      </c>
      <c r="CG5" s="2" t="s">
        <v>71</v>
      </c>
      <c r="CI5" s="2" t="s">
        <v>1208</v>
      </c>
      <c r="CJ5" s="2" t="s">
        <v>1208</v>
      </c>
      <c r="CK5" s="2" t="s">
        <v>1208</v>
      </c>
      <c r="CL5" s="2" t="s">
        <v>1208</v>
      </c>
      <c r="CM5" s="2" t="s">
        <v>1208</v>
      </c>
      <c r="CN5" s="2" t="s">
        <v>1208</v>
      </c>
      <c r="CO5" s="2" t="s">
        <v>1208</v>
      </c>
      <c r="CP5" s="2" t="s">
        <v>1208</v>
      </c>
      <c r="CQ5" s="2" t="s">
        <v>1208</v>
      </c>
      <c r="CR5" s="2" t="s">
        <v>1208</v>
      </c>
      <c r="CS5" s="2" t="s">
        <v>1208</v>
      </c>
      <c r="CT5" s="2" t="s">
        <v>180</v>
      </c>
      <c r="CU5" s="2" t="s">
        <v>198</v>
      </c>
      <c r="CV5" s="2" t="s">
        <v>198</v>
      </c>
      <c r="CW5" s="2" t="s">
        <v>198</v>
      </c>
      <c r="CX5" s="2" t="s">
        <v>1306</v>
      </c>
      <c r="CY5" s="2" t="s">
        <v>1306</v>
      </c>
      <c r="CZ5" s="2" t="s">
        <v>1306</v>
      </c>
      <c r="DA5" s="35" t="s">
        <v>1375</v>
      </c>
      <c r="DB5" s="35" t="s">
        <v>1375</v>
      </c>
      <c r="DC5" s="35" t="s">
        <v>1380</v>
      </c>
      <c r="DD5" s="35" t="s">
        <v>388</v>
      </c>
      <c r="DE5" s="35" t="s">
        <v>1394</v>
      </c>
      <c r="DF5" s="2" t="s">
        <v>180</v>
      </c>
      <c r="DG5" s="2" t="s">
        <v>71</v>
      </c>
      <c r="DH5" s="2" t="s">
        <v>205</v>
      </c>
      <c r="DI5" s="2" t="s">
        <v>205</v>
      </c>
      <c r="DJ5" s="2" t="s">
        <v>197</v>
      </c>
      <c r="DK5" s="2" t="s">
        <v>197</v>
      </c>
      <c r="DL5" s="2" t="s">
        <v>197</v>
      </c>
      <c r="DM5" s="2" t="s">
        <v>197</v>
      </c>
      <c r="DN5" s="2" t="s">
        <v>205</v>
      </c>
      <c r="DO5" s="2" t="s">
        <v>205</v>
      </c>
      <c r="DP5" s="2" t="s">
        <v>197</v>
      </c>
      <c r="DQ5" s="2" t="s">
        <v>197</v>
      </c>
    </row>
    <row r="6" spans="1:121" x14ac:dyDescent="0.2">
      <c r="A6" s="1" t="s">
        <v>65</v>
      </c>
      <c r="B6" s="5" t="s">
        <v>8</v>
      </c>
      <c r="C6" s="4" t="s">
        <v>34</v>
      </c>
      <c r="D6" s="4" t="s">
        <v>28</v>
      </c>
      <c r="E6" s="6" t="s">
        <v>1252</v>
      </c>
      <c r="F6" s="9" t="s">
        <v>51</v>
      </c>
      <c r="G6" s="6">
        <v>10</v>
      </c>
      <c r="H6" s="36">
        <v>17.91</v>
      </c>
      <c r="I6" s="53">
        <f t="shared" si="8"/>
        <v>13.43</v>
      </c>
      <c r="J6" s="53">
        <f t="shared" si="9"/>
        <v>21.49</v>
      </c>
      <c r="K6" s="36">
        <v>21.49</v>
      </c>
      <c r="L6" s="51">
        <f t="shared" si="7"/>
        <v>390</v>
      </c>
      <c r="N6" s="4" t="s">
        <v>69</v>
      </c>
      <c r="O6" s="4" t="s">
        <v>69</v>
      </c>
      <c r="P6" s="2" t="s">
        <v>680</v>
      </c>
      <c r="Q6" s="2" t="s">
        <v>225</v>
      </c>
      <c r="R6" s="2" t="s">
        <v>225</v>
      </c>
      <c r="S6" s="2" t="s">
        <v>225</v>
      </c>
      <c r="T6" s="2" t="s">
        <v>201</v>
      </c>
      <c r="U6" s="2" t="s">
        <v>201</v>
      </c>
      <c r="V6" s="2" t="s">
        <v>193</v>
      </c>
      <c r="W6" s="2" t="s">
        <v>193</v>
      </c>
      <c r="X6" s="2" t="s">
        <v>193</v>
      </c>
      <c r="Y6" s="2" t="s">
        <v>193</v>
      </c>
      <c r="Z6" s="2" t="s">
        <v>193</v>
      </c>
      <c r="AA6" s="2" t="s">
        <v>224</v>
      </c>
      <c r="AB6" s="2" t="s">
        <v>195</v>
      </c>
      <c r="AC6" s="2" t="s">
        <v>195</v>
      </c>
      <c r="AD6" s="2" t="s">
        <v>195</v>
      </c>
      <c r="AE6" s="2" t="s">
        <v>832</v>
      </c>
      <c r="AF6" s="2" t="s">
        <v>832</v>
      </c>
      <c r="AG6" s="2" t="s">
        <v>832</v>
      </c>
      <c r="AH6" s="2" t="s">
        <v>832</v>
      </c>
      <c r="AI6" s="2" t="s">
        <v>832</v>
      </c>
      <c r="AJ6" s="2" t="s">
        <v>832</v>
      </c>
      <c r="AK6" s="2" t="s">
        <v>832</v>
      </c>
      <c r="AL6" s="2" t="s">
        <v>832</v>
      </c>
      <c r="AM6" s="2" t="s">
        <v>832</v>
      </c>
      <c r="AN6" s="2" t="s">
        <v>832</v>
      </c>
      <c r="AO6" s="2" t="s">
        <v>832</v>
      </c>
      <c r="AP6" s="2" t="s">
        <v>832</v>
      </c>
      <c r="AQ6" s="2" t="s">
        <v>833</v>
      </c>
      <c r="AR6" s="2" t="s">
        <v>833</v>
      </c>
      <c r="AS6" s="2" t="s">
        <v>833</v>
      </c>
      <c r="AT6" s="2" t="s">
        <v>833</v>
      </c>
      <c r="AU6" s="2" t="s">
        <v>832</v>
      </c>
      <c r="AV6" s="2" t="s">
        <v>832</v>
      </c>
      <c r="AW6" s="2" t="s">
        <v>832</v>
      </c>
      <c r="AX6" s="2" t="s">
        <v>187</v>
      </c>
      <c r="AY6" s="2" t="s">
        <v>187</v>
      </c>
      <c r="AZ6" s="2" t="s">
        <v>187</v>
      </c>
      <c r="BA6" s="2" t="s">
        <v>184</v>
      </c>
      <c r="BB6" s="2" t="s">
        <v>184</v>
      </c>
      <c r="BC6" s="2" t="s">
        <v>184</v>
      </c>
      <c r="BD6" s="2" t="s">
        <v>187</v>
      </c>
      <c r="BE6" s="2" t="s">
        <v>187</v>
      </c>
      <c r="BF6" s="2" t="s">
        <v>187</v>
      </c>
      <c r="BG6" s="2" t="s">
        <v>187</v>
      </c>
      <c r="BH6" s="2" t="s">
        <v>187</v>
      </c>
      <c r="BI6" s="2" t="s">
        <v>184</v>
      </c>
      <c r="BJ6" s="2" t="s">
        <v>184</v>
      </c>
      <c r="BK6" s="2" t="s">
        <v>184</v>
      </c>
      <c r="BL6" s="2" t="s">
        <v>184</v>
      </c>
      <c r="BM6" s="2" t="s">
        <v>184</v>
      </c>
      <c r="BN6" s="2" t="s">
        <v>184</v>
      </c>
      <c r="BO6" s="2" t="s">
        <v>184</v>
      </c>
      <c r="BP6" s="2" t="s">
        <v>184</v>
      </c>
      <c r="BQ6" s="2" t="s">
        <v>181</v>
      </c>
      <c r="BR6" s="2" t="s">
        <v>181</v>
      </c>
      <c r="BS6" s="2" t="s">
        <v>181</v>
      </c>
      <c r="BT6" s="2" t="s">
        <v>181</v>
      </c>
      <c r="BU6" s="2" t="s">
        <v>181</v>
      </c>
      <c r="BV6" s="2" t="s">
        <v>181</v>
      </c>
      <c r="BW6" s="2" t="s">
        <v>441</v>
      </c>
      <c r="BX6" s="2" t="s">
        <v>441</v>
      </c>
      <c r="BY6" s="2" t="s">
        <v>221</v>
      </c>
      <c r="BZ6" s="2" t="s">
        <v>221</v>
      </c>
      <c r="CA6" s="2" t="s">
        <v>214</v>
      </c>
      <c r="CB6" s="2"/>
      <c r="CD6" s="2" t="s">
        <v>72</v>
      </c>
      <c r="CE6" s="2" t="s">
        <v>72</v>
      </c>
      <c r="CF6" s="2" t="s">
        <v>72</v>
      </c>
      <c r="CG6" s="2" t="s">
        <v>72</v>
      </c>
      <c r="CI6" s="2" t="s">
        <v>1249</v>
      </c>
      <c r="CK6" s="2" t="s">
        <v>1249</v>
      </c>
      <c r="CL6" s="2" t="s">
        <v>1249</v>
      </c>
      <c r="CM6" s="2" t="s">
        <v>1249</v>
      </c>
      <c r="CN6" s="2" t="s">
        <v>1249</v>
      </c>
      <c r="CO6" s="2" t="s">
        <v>1249</v>
      </c>
      <c r="CP6" s="2" t="s">
        <v>1249</v>
      </c>
      <c r="CQ6" s="2" t="s">
        <v>1249</v>
      </c>
      <c r="CR6" s="2" t="s">
        <v>1203</v>
      </c>
      <c r="CS6" s="2" t="s">
        <v>1203</v>
      </c>
      <c r="CT6" s="2" t="s">
        <v>181</v>
      </c>
      <c r="CU6" s="2" t="s">
        <v>1309</v>
      </c>
      <c r="CV6" s="2" t="s">
        <v>1309</v>
      </c>
      <c r="CW6" s="2" t="s">
        <v>1309</v>
      </c>
      <c r="CX6" s="2" t="s">
        <v>198</v>
      </c>
      <c r="CY6" s="2" t="s">
        <v>198</v>
      </c>
      <c r="CZ6" s="2" t="s">
        <v>856</v>
      </c>
      <c r="DA6" s="35" t="s">
        <v>1376</v>
      </c>
      <c r="DB6" s="35" t="s">
        <v>1376</v>
      </c>
      <c r="DC6" s="35" t="s">
        <v>1381</v>
      </c>
      <c r="DD6" s="35" t="s">
        <v>427</v>
      </c>
      <c r="DE6" s="35" t="s">
        <v>1395</v>
      </c>
      <c r="DF6" s="2" t="s">
        <v>181</v>
      </c>
      <c r="DH6" s="2" t="s">
        <v>207</v>
      </c>
      <c r="DI6" s="2" t="s">
        <v>207</v>
      </c>
      <c r="DJ6" s="2" t="s">
        <v>205</v>
      </c>
      <c r="DK6" s="2" t="s">
        <v>205</v>
      </c>
      <c r="DL6" s="2" t="s">
        <v>205</v>
      </c>
      <c r="DM6" s="2" t="s">
        <v>205</v>
      </c>
      <c r="DN6" s="2" t="s">
        <v>207</v>
      </c>
      <c r="DO6" s="2" t="s">
        <v>207</v>
      </c>
      <c r="DP6" s="2" t="s">
        <v>205</v>
      </c>
      <c r="DQ6" s="2" t="s">
        <v>205</v>
      </c>
    </row>
    <row r="7" spans="1:121" x14ac:dyDescent="0.2">
      <c r="A7" s="1" t="s">
        <v>1293</v>
      </c>
      <c r="B7" s="32" t="s">
        <v>1367</v>
      </c>
      <c r="C7" s="35" t="s">
        <v>1372</v>
      </c>
      <c r="D7" s="35" t="s">
        <v>28</v>
      </c>
      <c r="E7" s="50" t="s">
        <v>1252</v>
      </c>
      <c r="F7" s="32" t="s">
        <v>1373</v>
      </c>
      <c r="G7" s="6">
        <v>10</v>
      </c>
      <c r="H7" s="36">
        <v>90.3</v>
      </c>
      <c r="I7" s="53">
        <f t="shared" si="8"/>
        <v>67.73</v>
      </c>
      <c r="J7" s="53">
        <f t="shared" si="9"/>
        <v>108.37</v>
      </c>
      <c r="K7" s="36">
        <v>108.37</v>
      </c>
      <c r="L7" s="51">
        <f t="shared" si="7"/>
        <v>7</v>
      </c>
      <c r="N7" s="4" t="s">
        <v>70</v>
      </c>
      <c r="O7" s="4" t="s">
        <v>70</v>
      </c>
      <c r="P7" s="2">
        <v>9506</v>
      </c>
      <c r="Q7" s="2" t="s">
        <v>234</v>
      </c>
      <c r="R7" s="2" t="s">
        <v>234</v>
      </c>
      <c r="S7" s="2" t="s">
        <v>234</v>
      </c>
      <c r="T7" s="2" t="s">
        <v>208</v>
      </c>
      <c r="U7" s="2" t="s">
        <v>208</v>
      </c>
      <c r="V7" s="2" t="s">
        <v>201</v>
      </c>
      <c r="W7" s="2" t="s">
        <v>201</v>
      </c>
      <c r="X7" s="2" t="s">
        <v>201</v>
      </c>
      <c r="Y7" s="2" t="s">
        <v>201</v>
      </c>
      <c r="Z7" s="2" t="s">
        <v>201</v>
      </c>
      <c r="AA7" s="2" t="s">
        <v>231</v>
      </c>
      <c r="AB7" s="2" t="s">
        <v>196</v>
      </c>
      <c r="AC7" s="2" t="s">
        <v>196</v>
      </c>
      <c r="AD7" s="2" t="s">
        <v>196</v>
      </c>
      <c r="AE7" s="2" t="s">
        <v>833</v>
      </c>
      <c r="AF7" s="2" t="s">
        <v>833</v>
      </c>
      <c r="AG7" s="2" t="s">
        <v>833</v>
      </c>
      <c r="AH7" s="2" t="s">
        <v>833</v>
      </c>
      <c r="AI7" s="2" t="s">
        <v>833</v>
      </c>
      <c r="AJ7" s="2" t="s">
        <v>833</v>
      </c>
      <c r="AK7" s="2" t="s">
        <v>833</v>
      </c>
      <c r="AL7" s="2" t="s">
        <v>833</v>
      </c>
      <c r="AM7" s="2" t="s">
        <v>833</v>
      </c>
      <c r="AN7" s="2" t="s">
        <v>833</v>
      </c>
      <c r="AO7" s="2" t="s">
        <v>833</v>
      </c>
      <c r="AP7" s="2" t="s">
        <v>833</v>
      </c>
      <c r="AQ7" s="2" t="s">
        <v>834</v>
      </c>
      <c r="AR7" s="2" t="s">
        <v>834</v>
      </c>
      <c r="AS7" s="2" t="s">
        <v>834</v>
      </c>
      <c r="AT7" s="2" t="s">
        <v>834</v>
      </c>
      <c r="AU7" s="2" t="s">
        <v>833</v>
      </c>
      <c r="AV7" s="2" t="s">
        <v>833</v>
      </c>
      <c r="AW7" s="2" t="s">
        <v>833</v>
      </c>
      <c r="AX7" s="2" t="s">
        <v>189</v>
      </c>
      <c r="AY7" s="2" t="s">
        <v>189</v>
      </c>
      <c r="AZ7" s="2" t="s">
        <v>189</v>
      </c>
      <c r="BA7" s="2" t="s">
        <v>186</v>
      </c>
      <c r="BB7" s="2" t="s">
        <v>186</v>
      </c>
      <c r="BC7" s="2" t="s">
        <v>186</v>
      </c>
      <c r="BD7" s="2" t="s">
        <v>189</v>
      </c>
      <c r="BE7" s="2" t="s">
        <v>189</v>
      </c>
      <c r="BF7" s="2" t="s">
        <v>189</v>
      </c>
      <c r="BG7" s="2" t="s">
        <v>189</v>
      </c>
      <c r="BH7" s="2" t="s">
        <v>189</v>
      </c>
      <c r="BI7" s="2" t="s">
        <v>186</v>
      </c>
      <c r="BJ7" s="2" t="s">
        <v>186</v>
      </c>
      <c r="BK7" s="2" t="s">
        <v>186</v>
      </c>
      <c r="BL7" s="2" t="s">
        <v>186</v>
      </c>
      <c r="BM7" s="2" t="s">
        <v>186</v>
      </c>
      <c r="BN7" s="2" t="s">
        <v>186</v>
      </c>
      <c r="BO7" s="2" t="s">
        <v>186</v>
      </c>
      <c r="BP7" s="2" t="s">
        <v>186</v>
      </c>
      <c r="BQ7" s="2" t="s">
        <v>182</v>
      </c>
      <c r="BR7" s="2" t="s">
        <v>182</v>
      </c>
      <c r="BS7" s="2" t="s">
        <v>182</v>
      </c>
      <c r="BT7" s="2" t="s">
        <v>182</v>
      </c>
      <c r="BU7" s="2" t="s">
        <v>182</v>
      </c>
      <c r="BV7" s="2" t="s">
        <v>182</v>
      </c>
      <c r="BW7" s="2" t="s">
        <v>471</v>
      </c>
      <c r="BX7" s="2" t="s">
        <v>471</v>
      </c>
      <c r="BY7" s="2" t="s">
        <v>222</v>
      </c>
      <c r="BZ7" s="2" t="s">
        <v>222</v>
      </c>
      <c r="CA7" s="2" t="s">
        <v>221</v>
      </c>
      <c r="CB7" s="2"/>
      <c r="CD7" s="2" t="s">
        <v>835</v>
      </c>
      <c r="CE7" s="2" t="s">
        <v>835</v>
      </c>
      <c r="CF7" s="2" t="s">
        <v>835</v>
      </c>
      <c r="CG7" s="2" t="s">
        <v>835</v>
      </c>
      <c r="CI7" s="2" t="s">
        <v>1248</v>
      </c>
      <c r="CK7" s="2" t="s">
        <v>1248</v>
      </c>
      <c r="CL7" s="2" t="s">
        <v>1248</v>
      </c>
      <c r="CM7" s="2" t="s">
        <v>1248</v>
      </c>
      <c r="CN7" s="2" t="s">
        <v>1203</v>
      </c>
      <c r="CO7" s="2" t="s">
        <v>1203</v>
      </c>
      <c r="CP7" s="2" t="s">
        <v>1248</v>
      </c>
      <c r="CQ7" s="2" t="s">
        <v>1203</v>
      </c>
      <c r="CR7" s="2" t="s">
        <v>1204</v>
      </c>
      <c r="CS7" s="2" t="s">
        <v>1204</v>
      </c>
      <c r="CT7" s="2" t="s">
        <v>182</v>
      </c>
      <c r="CU7" s="2" t="s">
        <v>967</v>
      </c>
      <c r="CV7" s="2" t="s">
        <v>967</v>
      </c>
      <c r="CW7" s="2" t="s">
        <v>967</v>
      </c>
      <c r="CX7" s="2" t="s">
        <v>1308</v>
      </c>
      <c r="CY7" s="2" t="s">
        <v>1308</v>
      </c>
      <c r="CZ7" s="2" t="s">
        <v>198</v>
      </c>
      <c r="DA7" s="35" t="s">
        <v>1377</v>
      </c>
      <c r="DB7" s="35" t="s">
        <v>1377</v>
      </c>
      <c r="DC7" s="35" t="s">
        <v>1382</v>
      </c>
      <c r="DD7" s="35" t="s">
        <v>436</v>
      </c>
      <c r="DE7" s="35" t="s">
        <v>1396</v>
      </c>
      <c r="DF7" s="2" t="s">
        <v>182</v>
      </c>
      <c r="DH7" s="2" t="s">
        <v>209</v>
      </c>
      <c r="DI7" s="2" t="s">
        <v>209</v>
      </c>
      <c r="DJ7" s="2" t="s">
        <v>207</v>
      </c>
      <c r="DK7" s="2" t="s">
        <v>207</v>
      </c>
      <c r="DL7" s="2" t="s">
        <v>207</v>
      </c>
      <c r="DM7" s="2" t="s">
        <v>207</v>
      </c>
      <c r="DN7" s="2" t="s">
        <v>209</v>
      </c>
      <c r="DO7" s="2" t="s">
        <v>209</v>
      </c>
      <c r="DP7" s="2" t="s">
        <v>207</v>
      </c>
      <c r="DQ7" s="2" t="s">
        <v>207</v>
      </c>
    </row>
    <row r="8" spans="1:121" x14ac:dyDescent="0.2">
      <c r="A8" s="1" t="s">
        <v>797</v>
      </c>
      <c r="B8" s="32" t="s">
        <v>1367</v>
      </c>
      <c r="C8" s="35" t="s">
        <v>1369</v>
      </c>
      <c r="D8" s="35" t="s">
        <v>28</v>
      </c>
      <c r="E8" s="50" t="s">
        <v>1252</v>
      </c>
      <c r="F8" s="32" t="s">
        <v>1373</v>
      </c>
      <c r="G8" s="6">
        <v>10</v>
      </c>
      <c r="H8" s="36">
        <v>58.05</v>
      </c>
      <c r="I8" s="53">
        <f t="shared" si="8"/>
        <v>43.54</v>
      </c>
      <c r="J8" s="53">
        <f t="shared" si="9"/>
        <v>69.66</v>
      </c>
      <c r="K8" s="36">
        <v>69.66</v>
      </c>
      <c r="L8" s="51">
        <f t="shared" si="7"/>
        <v>7</v>
      </c>
      <c r="N8" s="4" t="s">
        <v>71</v>
      </c>
      <c r="O8" s="4" t="s">
        <v>71</v>
      </c>
      <c r="P8" s="2">
        <v>9603</v>
      </c>
      <c r="Q8" s="2" t="s">
        <v>260</v>
      </c>
      <c r="R8" s="2" t="s">
        <v>260</v>
      </c>
      <c r="S8" s="2" t="s">
        <v>260</v>
      </c>
      <c r="T8" s="2" t="s">
        <v>211</v>
      </c>
      <c r="U8" s="2" t="s">
        <v>211</v>
      </c>
      <c r="V8" s="2" t="s">
        <v>208</v>
      </c>
      <c r="W8" s="2" t="s">
        <v>208</v>
      </c>
      <c r="X8" s="2" t="s">
        <v>208</v>
      </c>
      <c r="Y8" s="2" t="s">
        <v>208</v>
      </c>
      <c r="Z8" s="2" t="s">
        <v>208</v>
      </c>
      <c r="AA8" s="2" t="s">
        <v>897</v>
      </c>
      <c r="AB8" s="2" t="s">
        <v>856</v>
      </c>
      <c r="AC8" s="2" t="s">
        <v>856</v>
      </c>
      <c r="AD8" s="2" t="s">
        <v>856</v>
      </c>
      <c r="AE8" s="2" t="s">
        <v>70</v>
      </c>
      <c r="AF8" s="2" t="s">
        <v>70</v>
      </c>
      <c r="AG8" s="2" t="s">
        <v>70</v>
      </c>
      <c r="AH8" s="2" t="s">
        <v>70</v>
      </c>
      <c r="AI8" s="2" t="s">
        <v>70</v>
      </c>
      <c r="AJ8" s="2" t="s">
        <v>70</v>
      </c>
      <c r="AK8" s="2" t="s">
        <v>70</v>
      </c>
      <c r="AL8" s="2" t="s">
        <v>70</v>
      </c>
      <c r="AM8" s="2" t="s">
        <v>70</v>
      </c>
      <c r="AN8" s="2" t="s">
        <v>70</v>
      </c>
      <c r="AO8" s="2" t="s">
        <v>70</v>
      </c>
      <c r="AP8" s="2" t="s">
        <v>70</v>
      </c>
      <c r="AQ8" s="2" t="s">
        <v>71</v>
      </c>
      <c r="AR8" s="2" t="s">
        <v>71</v>
      </c>
      <c r="AS8" s="2" t="s">
        <v>71</v>
      </c>
      <c r="AT8" s="2" t="s">
        <v>71</v>
      </c>
      <c r="AU8" s="2" t="s">
        <v>70</v>
      </c>
      <c r="AV8" s="2" t="s">
        <v>70</v>
      </c>
      <c r="AW8" s="2" t="s">
        <v>70</v>
      </c>
      <c r="AX8" s="2" t="s">
        <v>191</v>
      </c>
      <c r="AY8" s="2" t="s">
        <v>191</v>
      </c>
      <c r="AZ8" s="2" t="s">
        <v>191</v>
      </c>
      <c r="BA8" s="2" t="s">
        <v>187</v>
      </c>
      <c r="BB8" s="2" t="s">
        <v>187</v>
      </c>
      <c r="BC8" s="2" t="s">
        <v>187</v>
      </c>
      <c r="BD8" s="2" t="s">
        <v>191</v>
      </c>
      <c r="BE8" s="2" t="s">
        <v>191</v>
      </c>
      <c r="BF8" s="2" t="s">
        <v>191</v>
      </c>
      <c r="BG8" s="2" t="s">
        <v>191</v>
      </c>
      <c r="BH8" s="2" t="s">
        <v>191</v>
      </c>
      <c r="BI8" s="2" t="s">
        <v>187</v>
      </c>
      <c r="BJ8" s="2" t="s">
        <v>187</v>
      </c>
      <c r="BK8" s="2" t="s">
        <v>187</v>
      </c>
      <c r="BL8" s="2" t="s">
        <v>187</v>
      </c>
      <c r="BM8" s="2" t="s">
        <v>187</v>
      </c>
      <c r="BN8" s="2" t="s">
        <v>187</v>
      </c>
      <c r="BO8" s="2" t="s">
        <v>187</v>
      </c>
      <c r="BP8" s="2" t="s">
        <v>187</v>
      </c>
      <c r="BQ8" s="2" t="s">
        <v>183</v>
      </c>
      <c r="BR8" s="2" t="s">
        <v>183</v>
      </c>
      <c r="BS8" s="2" t="s">
        <v>183</v>
      </c>
      <c r="BT8" s="2" t="s">
        <v>183</v>
      </c>
      <c r="BU8" s="2" t="s">
        <v>183</v>
      </c>
      <c r="BV8" s="2" t="s">
        <v>183</v>
      </c>
      <c r="BW8" s="2" t="s">
        <v>1114</v>
      </c>
      <c r="BX8" s="2" t="s">
        <v>1114</v>
      </c>
      <c r="BY8" s="2" t="s">
        <v>225</v>
      </c>
      <c r="BZ8" s="2" t="s">
        <v>225</v>
      </c>
      <c r="CA8" s="2" t="s">
        <v>222</v>
      </c>
      <c r="CB8" s="2"/>
      <c r="CD8" s="2" t="s">
        <v>180</v>
      </c>
      <c r="CE8" s="2" t="s">
        <v>180</v>
      </c>
      <c r="CF8" s="2" t="s">
        <v>180</v>
      </c>
      <c r="CG8" s="2" t="s">
        <v>180</v>
      </c>
      <c r="CI8" s="2" t="s">
        <v>1205</v>
      </c>
      <c r="CK8" s="2" t="s">
        <v>1205</v>
      </c>
      <c r="CL8" s="2" t="s">
        <v>1205</v>
      </c>
      <c r="CM8" s="2" t="s">
        <v>1205</v>
      </c>
      <c r="CN8" s="2" t="s">
        <v>1248</v>
      </c>
      <c r="CO8" s="2" t="s">
        <v>1248</v>
      </c>
      <c r="CP8" s="2" t="s">
        <v>1205</v>
      </c>
      <c r="CQ8" s="2" t="s">
        <v>1248</v>
      </c>
      <c r="CR8" s="2" t="s">
        <v>1205</v>
      </c>
      <c r="CS8" s="2" t="s">
        <v>1205</v>
      </c>
      <c r="CT8" s="2" t="s">
        <v>183</v>
      </c>
      <c r="CU8" s="2" t="s">
        <v>140</v>
      </c>
      <c r="CV8" s="2" t="s">
        <v>140</v>
      </c>
      <c r="CW8" s="2" t="s">
        <v>140</v>
      </c>
      <c r="CX8" s="2" t="s">
        <v>228</v>
      </c>
      <c r="CY8" s="2" t="s">
        <v>220</v>
      </c>
      <c r="CZ8" s="2" t="s">
        <v>1308</v>
      </c>
      <c r="DA8" s="35" t="s">
        <v>1378</v>
      </c>
      <c r="DB8" s="35" t="s">
        <v>1378</v>
      </c>
      <c r="DC8" s="35" t="s">
        <v>1383</v>
      </c>
      <c r="DD8" s="35" t="s">
        <v>554</v>
      </c>
      <c r="DE8" s="35" t="s">
        <v>1397</v>
      </c>
      <c r="DF8" s="2" t="s">
        <v>183</v>
      </c>
      <c r="DH8" s="2" t="s">
        <v>219</v>
      </c>
      <c r="DI8" s="2" t="s">
        <v>219</v>
      </c>
      <c r="DJ8" s="2" t="s">
        <v>209</v>
      </c>
      <c r="DK8" s="2" t="s">
        <v>209</v>
      </c>
      <c r="DL8" s="2" t="s">
        <v>209</v>
      </c>
      <c r="DM8" s="2" t="s">
        <v>209</v>
      </c>
      <c r="DN8" s="2" t="s">
        <v>219</v>
      </c>
      <c r="DO8" s="2" t="s">
        <v>219</v>
      </c>
      <c r="DP8" s="2" t="s">
        <v>209</v>
      </c>
      <c r="DQ8" s="2" t="s">
        <v>209</v>
      </c>
    </row>
    <row r="9" spans="1:121" x14ac:dyDescent="0.2">
      <c r="A9" s="1" t="s">
        <v>1172</v>
      </c>
      <c r="B9" s="32" t="s">
        <v>1367</v>
      </c>
      <c r="C9" s="35" t="s">
        <v>1370</v>
      </c>
      <c r="D9" s="35" t="s">
        <v>28</v>
      </c>
      <c r="E9" s="50" t="s">
        <v>1252</v>
      </c>
      <c r="F9" s="32" t="s">
        <v>1373</v>
      </c>
      <c r="G9" s="6">
        <v>10</v>
      </c>
      <c r="H9" s="36">
        <v>74.03</v>
      </c>
      <c r="I9" s="53">
        <f t="shared" si="8"/>
        <v>55.52</v>
      </c>
      <c r="J9" s="53">
        <f t="shared" si="9"/>
        <v>88.83</v>
      </c>
      <c r="K9" s="36">
        <v>88.83</v>
      </c>
      <c r="L9" s="51">
        <f t="shared" si="7"/>
        <v>14</v>
      </c>
      <c r="N9" s="4" t="s">
        <v>72</v>
      </c>
      <c r="O9" s="4" t="s">
        <v>73</v>
      </c>
      <c r="P9" s="2">
        <v>9605</v>
      </c>
      <c r="Q9" s="2" t="s">
        <v>268</v>
      </c>
      <c r="R9" s="2" t="s">
        <v>268</v>
      </c>
      <c r="S9" s="2" t="s">
        <v>268</v>
      </c>
      <c r="T9" s="2" t="s">
        <v>221</v>
      </c>
      <c r="U9" s="2" t="s">
        <v>221</v>
      </c>
      <c r="V9" s="2" t="s">
        <v>211</v>
      </c>
      <c r="W9" s="2" t="s">
        <v>211</v>
      </c>
      <c r="X9" s="2" t="s">
        <v>211</v>
      </c>
      <c r="Y9" s="2" t="s">
        <v>211</v>
      </c>
      <c r="Z9" s="2" t="s">
        <v>211</v>
      </c>
      <c r="AA9" s="2" t="s">
        <v>250</v>
      </c>
      <c r="AB9" s="2" t="s">
        <v>876</v>
      </c>
      <c r="AC9" s="2" t="s">
        <v>876</v>
      </c>
      <c r="AD9" s="2" t="s">
        <v>876</v>
      </c>
      <c r="AE9" s="2" t="s">
        <v>834</v>
      </c>
      <c r="AF9" s="2" t="s">
        <v>834</v>
      </c>
      <c r="AG9" s="2" t="s">
        <v>834</v>
      </c>
      <c r="AH9" s="2" t="s">
        <v>834</v>
      </c>
      <c r="AI9" s="2" t="s">
        <v>834</v>
      </c>
      <c r="AJ9" s="2" t="s">
        <v>834</v>
      </c>
      <c r="AK9" s="2" t="s">
        <v>834</v>
      </c>
      <c r="AL9" s="2" t="s">
        <v>834</v>
      </c>
      <c r="AM9" s="2" t="s">
        <v>834</v>
      </c>
      <c r="AN9" s="2" t="s">
        <v>834</v>
      </c>
      <c r="AO9" s="2" t="s">
        <v>834</v>
      </c>
      <c r="AP9" s="2" t="s">
        <v>834</v>
      </c>
      <c r="AQ9" s="2" t="s">
        <v>836</v>
      </c>
      <c r="AR9" s="2" t="s">
        <v>836</v>
      </c>
      <c r="AS9" s="2" t="s">
        <v>836</v>
      </c>
      <c r="AT9" s="2" t="s">
        <v>836</v>
      </c>
      <c r="AU9" s="2" t="s">
        <v>834</v>
      </c>
      <c r="AV9" s="2" t="s">
        <v>834</v>
      </c>
      <c r="AW9" s="2" t="s">
        <v>834</v>
      </c>
      <c r="AX9" s="2" t="s">
        <v>74</v>
      </c>
      <c r="AY9" s="2" t="s">
        <v>74</v>
      </c>
      <c r="AZ9" s="2" t="s">
        <v>74</v>
      </c>
      <c r="BA9" s="2" t="s">
        <v>188</v>
      </c>
      <c r="BB9" s="2" t="s">
        <v>188</v>
      </c>
      <c r="BC9" s="2" t="s">
        <v>188</v>
      </c>
      <c r="BD9" s="2" t="s">
        <v>74</v>
      </c>
      <c r="BE9" s="2" t="s">
        <v>74</v>
      </c>
      <c r="BF9" s="2" t="s">
        <v>74</v>
      </c>
      <c r="BG9" s="2" t="s">
        <v>74</v>
      </c>
      <c r="BH9" s="2" t="s">
        <v>74</v>
      </c>
      <c r="BI9" s="2" t="s">
        <v>188</v>
      </c>
      <c r="BJ9" s="2" t="s">
        <v>188</v>
      </c>
      <c r="BK9" s="2" t="s">
        <v>188</v>
      </c>
      <c r="BL9" s="2" t="s">
        <v>188</v>
      </c>
      <c r="BM9" s="2" t="s">
        <v>188</v>
      </c>
      <c r="BN9" s="2" t="s">
        <v>188</v>
      </c>
      <c r="BO9" s="2" t="s">
        <v>188</v>
      </c>
      <c r="BP9" s="2" t="s">
        <v>188</v>
      </c>
      <c r="BQ9" s="2" t="s">
        <v>185</v>
      </c>
      <c r="BR9" s="2" t="s">
        <v>185</v>
      </c>
      <c r="BS9" s="2" t="s">
        <v>185</v>
      </c>
      <c r="BT9" s="2" t="s">
        <v>185</v>
      </c>
      <c r="BU9" s="2" t="s">
        <v>185</v>
      </c>
      <c r="BV9" s="2" t="s">
        <v>185</v>
      </c>
      <c r="BW9" s="2" t="s">
        <v>1119</v>
      </c>
      <c r="BX9" s="2" t="s">
        <v>1119</v>
      </c>
      <c r="BY9" s="2" t="s">
        <v>227</v>
      </c>
      <c r="BZ9" s="2" t="s">
        <v>227</v>
      </c>
      <c r="CA9" s="2" t="s">
        <v>225</v>
      </c>
      <c r="CB9" s="2"/>
      <c r="CD9" s="2" t="s">
        <v>183</v>
      </c>
      <c r="CE9" s="2" t="s">
        <v>183</v>
      </c>
      <c r="CF9" s="2" t="s">
        <v>183</v>
      </c>
      <c r="CG9" s="2" t="s">
        <v>183</v>
      </c>
      <c r="CI9" s="2" t="s">
        <v>1183</v>
      </c>
      <c r="CK9" s="2" t="s">
        <v>1183</v>
      </c>
      <c r="CL9" s="2" t="s">
        <v>1183</v>
      </c>
      <c r="CM9" s="2" t="s">
        <v>1183</v>
      </c>
      <c r="CN9" s="2" t="s">
        <v>1204</v>
      </c>
      <c r="CO9" s="2" t="s">
        <v>1204</v>
      </c>
      <c r="CP9" s="2" t="s">
        <v>1183</v>
      </c>
      <c r="CQ9" s="2" t="s">
        <v>1204</v>
      </c>
      <c r="CR9" s="2" t="s">
        <v>1183</v>
      </c>
      <c r="CS9" s="2" t="s">
        <v>1183</v>
      </c>
      <c r="CT9" s="2" t="s">
        <v>185</v>
      </c>
      <c r="CU9" s="2" t="s">
        <v>1314</v>
      </c>
      <c r="CV9" s="2" t="s">
        <v>1314</v>
      </c>
      <c r="CW9" s="2" t="s">
        <v>1314</v>
      </c>
      <c r="CX9" s="2" t="s">
        <v>1309</v>
      </c>
      <c r="CY9" s="2" t="s">
        <v>228</v>
      </c>
      <c r="CZ9" s="2" t="s">
        <v>220</v>
      </c>
      <c r="DA9" s="35" t="s">
        <v>106</v>
      </c>
      <c r="DB9" s="35" t="s">
        <v>106</v>
      </c>
      <c r="DC9" s="35" t="s">
        <v>1384</v>
      </c>
      <c r="DD9" s="35" t="s">
        <v>597</v>
      </c>
      <c r="DE9" s="35" t="s">
        <v>1398</v>
      </c>
      <c r="DF9" s="2" t="s">
        <v>185</v>
      </c>
      <c r="DH9" s="2" t="s">
        <v>220</v>
      </c>
      <c r="DI9" s="2" t="s">
        <v>220</v>
      </c>
      <c r="DJ9" s="2" t="s">
        <v>219</v>
      </c>
      <c r="DK9" s="2" t="s">
        <v>219</v>
      </c>
      <c r="DL9" s="2" t="s">
        <v>219</v>
      </c>
      <c r="DM9" s="2" t="s">
        <v>219</v>
      </c>
      <c r="DN9" s="2" t="s">
        <v>220</v>
      </c>
      <c r="DO9" s="2" t="s">
        <v>220</v>
      </c>
      <c r="DP9" s="2" t="s">
        <v>219</v>
      </c>
      <c r="DQ9" s="2" t="s">
        <v>219</v>
      </c>
    </row>
    <row r="10" spans="1:121" x14ac:dyDescent="0.2">
      <c r="A10" s="1" t="s">
        <v>798</v>
      </c>
      <c r="B10" s="32" t="s">
        <v>1367</v>
      </c>
      <c r="C10" s="35" t="s">
        <v>1368</v>
      </c>
      <c r="D10" s="35" t="s">
        <v>28</v>
      </c>
      <c r="E10" s="50" t="s">
        <v>1253</v>
      </c>
      <c r="F10" s="32" t="s">
        <v>1373</v>
      </c>
      <c r="G10" s="6">
        <v>6</v>
      </c>
      <c r="H10" s="36">
        <v>25.91</v>
      </c>
      <c r="I10" s="53">
        <f t="shared" si="8"/>
        <v>19.43</v>
      </c>
      <c r="J10" s="53">
        <f t="shared" si="9"/>
        <v>31.09</v>
      </c>
      <c r="K10" s="36">
        <v>31.09</v>
      </c>
      <c r="L10" s="51">
        <f t="shared" si="7"/>
        <v>7</v>
      </c>
      <c r="N10" s="4" t="s">
        <v>73</v>
      </c>
      <c r="O10" s="4" t="s">
        <v>74</v>
      </c>
      <c r="P10" s="2">
        <v>9805</v>
      </c>
      <c r="Q10" s="2" t="s">
        <v>281</v>
      </c>
      <c r="R10" s="2" t="s">
        <v>281</v>
      </c>
      <c r="S10" s="2" t="s">
        <v>281</v>
      </c>
      <c r="T10" s="2" t="s">
        <v>222</v>
      </c>
      <c r="U10" s="2" t="s">
        <v>222</v>
      </c>
      <c r="V10" s="2" t="s">
        <v>214</v>
      </c>
      <c r="W10" s="2" t="s">
        <v>214</v>
      </c>
      <c r="X10" s="2" t="s">
        <v>214</v>
      </c>
      <c r="Y10" s="2" t="s">
        <v>214</v>
      </c>
      <c r="Z10" s="2" t="s">
        <v>214</v>
      </c>
      <c r="AA10" s="2" t="s">
        <v>257</v>
      </c>
      <c r="AB10" s="2" t="s">
        <v>219</v>
      </c>
      <c r="AC10" s="2" t="s">
        <v>219</v>
      </c>
      <c r="AD10" s="2" t="s">
        <v>219</v>
      </c>
      <c r="AE10" s="2" t="s">
        <v>71</v>
      </c>
      <c r="AF10" s="2" t="s">
        <v>71</v>
      </c>
      <c r="AG10" s="2" t="s">
        <v>71</v>
      </c>
      <c r="AH10" s="2" t="s">
        <v>71</v>
      </c>
      <c r="AI10" s="2" t="s">
        <v>71</v>
      </c>
      <c r="AJ10" s="2" t="s">
        <v>71</v>
      </c>
      <c r="AK10" s="2" t="s">
        <v>71</v>
      </c>
      <c r="AL10" s="2" t="s">
        <v>71</v>
      </c>
      <c r="AM10" s="2" t="s">
        <v>71</v>
      </c>
      <c r="AN10" s="2" t="s">
        <v>71</v>
      </c>
      <c r="AO10" s="2" t="s">
        <v>71</v>
      </c>
      <c r="AP10" s="2" t="s">
        <v>71</v>
      </c>
      <c r="AQ10" s="2" t="s">
        <v>181</v>
      </c>
      <c r="AR10" s="2" t="s">
        <v>181</v>
      </c>
      <c r="AS10" s="2" t="s">
        <v>181</v>
      </c>
      <c r="AT10" s="2" t="s">
        <v>181</v>
      </c>
      <c r="AU10" s="2" t="s">
        <v>71</v>
      </c>
      <c r="AV10" s="2" t="s">
        <v>71</v>
      </c>
      <c r="AW10" s="2" t="s">
        <v>71</v>
      </c>
      <c r="AX10" s="2" t="s">
        <v>192</v>
      </c>
      <c r="AY10" s="2" t="s">
        <v>192</v>
      </c>
      <c r="AZ10" s="2" t="s">
        <v>192</v>
      </c>
      <c r="BA10" s="2" t="s">
        <v>189</v>
      </c>
      <c r="BB10" s="2" t="s">
        <v>189</v>
      </c>
      <c r="BC10" s="2" t="s">
        <v>189</v>
      </c>
      <c r="BD10" s="2" t="s">
        <v>192</v>
      </c>
      <c r="BE10" s="2" t="s">
        <v>192</v>
      </c>
      <c r="BF10" s="2" t="s">
        <v>192</v>
      </c>
      <c r="BG10" s="2" t="s">
        <v>192</v>
      </c>
      <c r="BH10" s="2" t="s">
        <v>192</v>
      </c>
      <c r="BI10" s="2" t="s">
        <v>189</v>
      </c>
      <c r="BJ10" s="2" t="s">
        <v>189</v>
      </c>
      <c r="BK10" s="2" t="s">
        <v>189</v>
      </c>
      <c r="BL10" s="2" t="s">
        <v>189</v>
      </c>
      <c r="BM10" s="2" t="s">
        <v>189</v>
      </c>
      <c r="BN10" s="2" t="s">
        <v>189</v>
      </c>
      <c r="BO10" s="2" t="s">
        <v>189</v>
      </c>
      <c r="BP10" s="2" t="s">
        <v>189</v>
      </c>
      <c r="BQ10" s="2" t="s">
        <v>854</v>
      </c>
      <c r="BR10" s="2" t="s">
        <v>854</v>
      </c>
      <c r="BS10" s="2" t="s">
        <v>854</v>
      </c>
      <c r="BT10" s="2" t="s">
        <v>854</v>
      </c>
      <c r="BU10" s="2" t="s">
        <v>854</v>
      </c>
      <c r="BV10" s="2" t="s">
        <v>854</v>
      </c>
      <c r="BW10" s="2" t="s">
        <v>1131</v>
      </c>
      <c r="BX10" s="2" t="s">
        <v>1131</v>
      </c>
      <c r="BY10" s="2" t="s">
        <v>246</v>
      </c>
      <c r="BZ10" s="2" t="s">
        <v>246</v>
      </c>
      <c r="CA10" s="2" t="s">
        <v>227</v>
      </c>
      <c r="CB10" s="2"/>
      <c r="CD10" s="2" t="s">
        <v>185</v>
      </c>
      <c r="CE10" s="2" t="s">
        <v>185</v>
      </c>
      <c r="CF10" s="2" t="s">
        <v>185</v>
      </c>
      <c r="CG10" s="2" t="s">
        <v>185</v>
      </c>
      <c r="CI10" s="2" t="s">
        <v>1198</v>
      </c>
      <c r="CK10" s="2" t="s">
        <v>1198</v>
      </c>
      <c r="CL10" s="2" t="s">
        <v>1198</v>
      </c>
      <c r="CM10" s="2" t="s">
        <v>1198</v>
      </c>
      <c r="CN10" s="2" t="s">
        <v>1206</v>
      </c>
      <c r="CO10" s="2" t="s">
        <v>1206</v>
      </c>
      <c r="CP10" s="2" t="s">
        <v>1198</v>
      </c>
      <c r="CQ10" s="2" t="s">
        <v>1206</v>
      </c>
      <c r="CR10" s="2" t="s">
        <v>1198</v>
      </c>
      <c r="CS10" s="2" t="s">
        <v>1198</v>
      </c>
      <c r="CT10" s="2" t="s">
        <v>854</v>
      </c>
      <c r="CU10" s="2" t="s">
        <v>1316</v>
      </c>
      <c r="CV10" s="2" t="s">
        <v>1316</v>
      </c>
      <c r="CW10" s="2" t="s">
        <v>1316</v>
      </c>
      <c r="CX10" s="2" t="s">
        <v>967</v>
      </c>
      <c r="CY10" s="2" t="s">
        <v>908</v>
      </c>
      <c r="CZ10" s="2" t="s">
        <v>228</v>
      </c>
      <c r="DA10" s="35" t="s">
        <v>937</v>
      </c>
      <c r="DB10" s="35" t="s">
        <v>937</v>
      </c>
      <c r="DC10" s="35" t="s">
        <v>1385</v>
      </c>
      <c r="DD10" s="35" t="s">
        <v>642</v>
      </c>
      <c r="DE10" s="35" t="s">
        <v>1399</v>
      </c>
      <c r="DF10" s="2" t="s">
        <v>854</v>
      </c>
      <c r="DH10" s="2" t="s">
        <v>223</v>
      </c>
      <c r="DI10" s="2" t="s">
        <v>223</v>
      </c>
      <c r="DJ10" s="2" t="s">
        <v>220</v>
      </c>
      <c r="DK10" s="2" t="s">
        <v>220</v>
      </c>
      <c r="DL10" s="2" t="s">
        <v>220</v>
      </c>
      <c r="DM10" s="2" t="s">
        <v>220</v>
      </c>
      <c r="DN10" s="2" t="s">
        <v>223</v>
      </c>
      <c r="DO10" s="2" t="s">
        <v>223</v>
      </c>
      <c r="DP10" s="2" t="s">
        <v>220</v>
      </c>
      <c r="DQ10" s="2" t="s">
        <v>220</v>
      </c>
    </row>
    <row r="11" spans="1:121" x14ac:dyDescent="0.2">
      <c r="A11" s="1" t="s">
        <v>1178</v>
      </c>
      <c r="B11" s="32" t="s">
        <v>1367</v>
      </c>
      <c r="C11" s="35" t="s">
        <v>1371</v>
      </c>
      <c r="D11" s="35" t="s">
        <v>28</v>
      </c>
      <c r="E11" s="50" t="s">
        <v>1252</v>
      </c>
      <c r="F11" s="32" t="s">
        <v>1373</v>
      </c>
      <c r="G11" s="6">
        <v>10</v>
      </c>
      <c r="H11" s="36">
        <v>89.21</v>
      </c>
      <c r="I11" s="53">
        <f t="shared" si="8"/>
        <v>66.91</v>
      </c>
      <c r="J11" s="53">
        <f t="shared" si="9"/>
        <v>107.06</v>
      </c>
      <c r="K11" s="36">
        <v>107.06</v>
      </c>
      <c r="L11" s="51">
        <f t="shared" si="7"/>
        <v>7</v>
      </c>
      <c r="N11" s="4" t="s">
        <v>74</v>
      </c>
      <c r="O11" s="4" t="s">
        <v>75</v>
      </c>
      <c r="P11" s="2" t="s">
        <v>673</v>
      </c>
      <c r="Q11" s="2" t="s">
        <v>142</v>
      </c>
      <c r="R11" s="2" t="s">
        <v>142</v>
      </c>
      <c r="S11" s="2" t="s">
        <v>142</v>
      </c>
      <c r="T11" s="2" t="s">
        <v>225</v>
      </c>
      <c r="U11" s="2" t="s">
        <v>225</v>
      </c>
      <c r="V11" s="2" t="s">
        <v>221</v>
      </c>
      <c r="W11" s="2" t="s">
        <v>221</v>
      </c>
      <c r="X11" s="2" t="s">
        <v>221</v>
      </c>
      <c r="Y11" s="2" t="s">
        <v>221</v>
      </c>
      <c r="Z11" s="2" t="s">
        <v>221</v>
      </c>
      <c r="AA11" s="2" t="s">
        <v>258</v>
      </c>
      <c r="AB11" s="2" t="s">
        <v>221</v>
      </c>
      <c r="AC11" s="2" t="s">
        <v>221</v>
      </c>
      <c r="AD11" s="2" t="s">
        <v>221</v>
      </c>
      <c r="AE11" s="2" t="s">
        <v>72</v>
      </c>
      <c r="AF11" s="2" t="s">
        <v>72</v>
      </c>
      <c r="AG11" s="2" t="s">
        <v>72</v>
      </c>
      <c r="AH11" s="2" t="s">
        <v>72</v>
      </c>
      <c r="AI11" s="2" t="s">
        <v>72</v>
      </c>
      <c r="AJ11" s="2" t="s">
        <v>72</v>
      </c>
      <c r="AK11" s="2" t="s">
        <v>72</v>
      </c>
      <c r="AL11" s="2" t="s">
        <v>72</v>
      </c>
      <c r="AM11" s="2" t="s">
        <v>72</v>
      </c>
      <c r="AN11" s="2" t="s">
        <v>72</v>
      </c>
      <c r="AO11" s="2" t="s">
        <v>72</v>
      </c>
      <c r="AP11" s="2" t="s">
        <v>72</v>
      </c>
      <c r="AQ11" s="2" t="s">
        <v>182</v>
      </c>
      <c r="AR11" s="2" t="s">
        <v>182</v>
      </c>
      <c r="AS11" s="2" t="s">
        <v>182</v>
      </c>
      <c r="AT11" s="2" t="s">
        <v>182</v>
      </c>
      <c r="AU11" s="2" t="s">
        <v>72</v>
      </c>
      <c r="AV11" s="2" t="s">
        <v>72</v>
      </c>
      <c r="AW11" s="2" t="s">
        <v>72</v>
      </c>
      <c r="AX11" s="2" t="s">
        <v>193</v>
      </c>
      <c r="AY11" s="2" t="s">
        <v>193</v>
      </c>
      <c r="AZ11" s="2" t="s">
        <v>193</v>
      </c>
      <c r="BA11" s="2" t="s">
        <v>190</v>
      </c>
      <c r="BB11" s="2" t="s">
        <v>190</v>
      </c>
      <c r="BC11" s="2" t="s">
        <v>190</v>
      </c>
      <c r="BD11" s="2" t="s">
        <v>193</v>
      </c>
      <c r="BE11" s="2" t="s">
        <v>193</v>
      </c>
      <c r="BF11" s="2" t="s">
        <v>193</v>
      </c>
      <c r="BG11" s="2" t="s">
        <v>193</v>
      </c>
      <c r="BH11" s="2" t="s">
        <v>193</v>
      </c>
      <c r="BI11" s="2" t="s">
        <v>190</v>
      </c>
      <c r="BJ11" s="2" t="s">
        <v>190</v>
      </c>
      <c r="BK11" s="2" t="s">
        <v>190</v>
      </c>
      <c r="BL11" s="2" t="s">
        <v>190</v>
      </c>
      <c r="BM11" s="2" t="s">
        <v>190</v>
      </c>
      <c r="BN11" s="2" t="s">
        <v>190</v>
      </c>
      <c r="BO11" s="2" t="s">
        <v>190</v>
      </c>
      <c r="BP11" s="2" t="s">
        <v>190</v>
      </c>
      <c r="BQ11" s="2" t="s">
        <v>192</v>
      </c>
      <c r="BR11" s="2" t="s">
        <v>192</v>
      </c>
      <c r="BS11" s="2" t="s">
        <v>192</v>
      </c>
      <c r="BT11" s="2" t="s">
        <v>192</v>
      </c>
      <c r="BU11" s="2" t="s">
        <v>192</v>
      </c>
      <c r="BV11" s="2" t="s">
        <v>192</v>
      </c>
      <c r="BW11" s="2" t="s">
        <v>700</v>
      </c>
      <c r="BX11" s="2" t="s">
        <v>700</v>
      </c>
      <c r="BY11" s="2" t="s">
        <v>260</v>
      </c>
      <c r="BZ11" s="2" t="s">
        <v>260</v>
      </c>
      <c r="CA11" s="2" t="s">
        <v>246</v>
      </c>
      <c r="CB11" s="2"/>
      <c r="CD11" s="2" t="s">
        <v>848</v>
      </c>
      <c r="CE11" s="2" t="s">
        <v>848</v>
      </c>
      <c r="CF11" s="2" t="s">
        <v>848</v>
      </c>
      <c r="CG11" s="2" t="s">
        <v>848</v>
      </c>
      <c r="CI11" s="2" t="s">
        <v>1244</v>
      </c>
      <c r="CK11" s="2" t="s">
        <v>1244</v>
      </c>
      <c r="CL11" s="2" t="s">
        <v>1244</v>
      </c>
      <c r="CM11" s="2" t="s">
        <v>1244</v>
      </c>
      <c r="CN11" s="2" t="s">
        <v>1205</v>
      </c>
      <c r="CO11" s="2" t="s">
        <v>1205</v>
      </c>
      <c r="CP11" s="2" t="s">
        <v>1244</v>
      </c>
      <c r="CQ11" s="2" t="s">
        <v>1205</v>
      </c>
      <c r="CR11" s="2" t="s">
        <v>1182</v>
      </c>
      <c r="CS11" s="2" t="s">
        <v>1182</v>
      </c>
      <c r="CT11" s="2" t="s">
        <v>192</v>
      </c>
      <c r="CU11" s="2" t="s">
        <v>1317</v>
      </c>
      <c r="CV11" s="2" t="s">
        <v>1317</v>
      </c>
      <c r="CW11" s="2" t="s">
        <v>1317</v>
      </c>
      <c r="CX11" s="2" t="s">
        <v>124</v>
      </c>
      <c r="CY11" s="2" t="s">
        <v>936</v>
      </c>
      <c r="CZ11" s="2" t="s">
        <v>1309</v>
      </c>
      <c r="DC11" s="35" t="s">
        <v>1386</v>
      </c>
      <c r="DF11" s="2" t="s">
        <v>192</v>
      </c>
      <c r="DH11" s="2" t="s">
        <v>230</v>
      </c>
      <c r="DI11" s="2" t="s">
        <v>230</v>
      </c>
      <c r="DJ11" s="2" t="s">
        <v>223</v>
      </c>
      <c r="DK11" s="2" t="s">
        <v>223</v>
      </c>
      <c r="DL11" s="2" t="s">
        <v>223</v>
      </c>
      <c r="DM11" s="2" t="s">
        <v>223</v>
      </c>
      <c r="DN11" s="2" t="s">
        <v>230</v>
      </c>
      <c r="DO11" s="2" t="s">
        <v>230</v>
      </c>
      <c r="DP11" s="2" t="s">
        <v>223</v>
      </c>
      <c r="DQ11" s="2" t="s">
        <v>223</v>
      </c>
    </row>
    <row r="12" spans="1:121" x14ac:dyDescent="0.2">
      <c r="A12" s="1" t="s">
        <v>1404</v>
      </c>
      <c r="B12" s="1" t="s">
        <v>65</v>
      </c>
      <c r="C12" s="2" t="s">
        <v>712</v>
      </c>
      <c r="D12" s="2">
        <v>10</v>
      </c>
      <c r="E12" s="6" t="s">
        <v>1254</v>
      </c>
      <c r="F12" s="1" t="s">
        <v>45</v>
      </c>
      <c r="G12" s="6">
        <v>4</v>
      </c>
      <c r="H12" s="36">
        <v>28.1</v>
      </c>
      <c r="I12" s="53">
        <f t="shared" si="8"/>
        <v>21.08</v>
      </c>
      <c r="J12" s="53">
        <f t="shared" si="9"/>
        <v>33.729999999999997</v>
      </c>
      <c r="K12" s="36">
        <v>33.729999999999997</v>
      </c>
      <c r="L12" s="51">
        <f t="shared" si="7"/>
        <v>29</v>
      </c>
      <c r="N12" s="4" t="s">
        <v>75</v>
      </c>
      <c r="O12" s="4" t="s">
        <v>76</v>
      </c>
      <c r="P12" s="2" t="s">
        <v>681</v>
      </c>
      <c r="Q12" s="2" t="s">
        <v>312</v>
      </c>
      <c r="R12" s="2" t="s">
        <v>312</v>
      </c>
      <c r="S12" s="2" t="s">
        <v>312</v>
      </c>
      <c r="T12" s="2" t="s">
        <v>227</v>
      </c>
      <c r="U12" s="2" t="s">
        <v>227</v>
      </c>
      <c r="V12" s="2" t="s">
        <v>222</v>
      </c>
      <c r="W12" s="2" t="s">
        <v>222</v>
      </c>
      <c r="X12" s="2" t="s">
        <v>222</v>
      </c>
      <c r="Y12" s="2" t="s">
        <v>222</v>
      </c>
      <c r="Z12" s="2" t="s">
        <v>222</v>
      </c>
      <c r="AA12" s="2" t="s">
        <v>264</v>
      </c>
      <c r="AB12" s="2" t="s">
        <v>223</v>
      </c>
      <c r="AC12" s="2" t="s">
        <v>223</v>
      </c>
      <c r="AD12" s="2" t="s">
        <v>223</v>
      </c>
      <c r="AE12" s="2" t="s">
        <v>835</v>
      </c>
      <c r="AF12" s="2" t="s">
        <v>835</v>
      </c>
      <c r="AG12" s="2" t="s">
        <v>835</v>
      </c>
      <c r="AH12" s="2" t="s">
        <v>835</v>
      </c>
      <c r="AI12" s="2" t="s">
        <v>835</v>
      </c>
      <c r="AJ12" s="2" t="s">
        <v>835</v>
      </c>
      <c r="AK12" s="2" t="s">
        <v>835</v>
      </c>
      <c r="AL12" s="2" t="s">
        <v>835</v>
      </c>
      <c r="AM12" s="2" t="s">
        <v>835</v>
      </c>
      <c r="AN12" s="2" t="s">
        <v>835</v>
      </c>
      <c r="AO12" s="2" t="s">
        <v>835</v>
      </c>
      <c r="AP12" s="2" t="s">
        <v>835</v>
      </c>
      <c r="AQ12" s="2" t="s">
        <v>838</v>
      </c>
      <c r="AR12" s="2" t="s">
        <v>838</v>
      </c>
      <c r="AS12" s="2" t="s">
        <v>838</v>
      </c>
      <c r="AT12" s="2" t="s">
        <v>838</v>
      </c>
      <c r="AU12" s="2" t="s">
        <v>835</v>
      </c>
      <c r="AV12" s="2" t="s">
        <v>835</v>
      </c>
      <c r="AW12" s="2" t="s">
        <v>835</v>
      </c>
      <c r="AX12" s="2" t="s">
        <v>194</v>
      </c>
      <c r="AY12" s="2" t="s">
        <v>194</v>
      </c>
      <c r="AZ12" s="2" t="s">
        <v>194</v>
      </c>
      <c r="BA12" s="2" t="s">
        <v>191</v>
      </c>
      <c r="BB12" s="2" t="s">
        <v>191</v>
      </c>
      <c r="BC12" s="2" t="s">
        <v>191</v>
      </c>
      <c r="BD12" s="2" t="s">
        <v>194</v>
      </c>
      <c r="BE12" s="2" t="s">
        <v>194</v>
      </c>
      <c r="BF12" s="2" t="s">
        <v>194</v>
      </c>
      <c r="BG12" s="2" t="s">
        <v>194</v>
      </c>
      <c r="BH12" s="2" t="s">
        <v>194</v>
      </c>
      <c r="BI12" s="2" t="s">
        <v>191</v>
      </c>
      <c r="BJ12" s="2" t="s">
        <v>191</v>
      </c>
      <c r="BK12" s="2" t="s">
        <v>191</v>
      </c>
      <c r="BL12" s="2" t="s">
        <v>191</v>
      </c>
      <c r="BM12" s="2" t="s">
        <v>191</v>
      </c>
      <c r="BN12" s="2" t="s">
        <v>191</v>
      </c>
      <c r="BO12" s="2" t="s">
        <v>191</v>
      </c>
      <c r="BP12" s="2" t="s">
        <v>191</v>
      </c>
      <c r="BQ12" s="2" t="s">
        <v>193</v>
      </c>
      <c r="BR12" s="2" t="s">
        <v>193</v>
      </c>
      <c r="BS12" s="2" t="s">
        <v>193</v>
      </c>
      <c r="BT12" s="2" t="s">
        <v>193</v>
      </c>
      <c r="BU12" s="2" t="s">
        <v>193</v>
      </c>
      <c r="BV12" s="2" t="s">
        <v>193</v>
      </c>
      <c r="BW12" s="2" t="s">
        <v>710</v>
      </c>
      <c r="BX12" s="2" t="s">
        <v>710</v>
      </c>
      <c r="BY12" s="2" t="s">
        <v>268</v>
      </c>
      <c r="BZ12" s="2" t="s">
        <v>268</v>
      </c>
      <c r="CA12" s="2" t="s">
        <v>260</v>
      </c>
      <c r="CB12" s="2"/>
      <c r="CD12" s="2" t="s">
        <v>849</v>
      </c>
      <c r="CE12" s="2" t="s">
        <v>849</v>
      </c>
      <c r="CF12" s="2" t="s">
        <v>849</v>
      </c>
      <c r="CG12" s="2" t="s">
        <v>849</v>
      </c>
      <c r="CI12" s="2" t="s">
        <v>1245</v>
      </c>
      <c r="CK12" s="2" t="s">
        <v>1245</v>
      </c>
      <c r="CL12" s="2" t="s">
        <v>1245</v>
      </c>
      <c r="CM12" s="2" t="s">
        <v>1245</v>
      </c>
      <c r="CN12" s="2" t="s">
        <v>1207</v>
      </c>
      <c r="CO12" s="2" t="s">
        <v>1207</v>
      </c>
      <c r="CP12" s="2" t="s">
        <v>1245</v>
      </c>
      <c r="CQ12" s="2" t="s">
        <v>1207</v>
      </c>
      <c r="CR12" s="2" t="s">
        <v>1197</v>
      </c>
      <c r="CS12" s="2" t="s">
        <v>1197</v>
      </c>
      <c r="CT12" s="2" t="s">
        <v>193</v>
      </c>
      <c r="CU12" s="2" t="s">
        <v>1319</v>
      </c>
      <c r="CV12" s="2" t="s">
        <v>1319</v>
      </c>
      <c r="CW12" s="2" t="s">
        <v>1319</v>
      </c>
      <c r="CX12" s="2" t="s">
        <v>140</v>
      </c>
      <c r="CY12" s="2" t="s">
        <v>274</v>
      </c>
      <c r="CZ12" s="2" t="s">
        <v>908</v>
      </c>
      <c r="DC12" s="35" t="s">
        <v>1387</v>
      </c>
      <c r="DF12" s="2" t="s">
        <v>193</v>
      </c>
      <c r="DH12" s="2" t="s">
        <v>231</v>
      </c>
      <c r="DI12" s="2" t="s">
        <v>231</v>
      </c>
      <c r="DJ12" s="2" t="s">
        <v>224</v>
      </c>
      <c r="DK12" s="2" t="s">
        <v>224</v>
      </c>
      <c r="DL12" s="2" t="s">
        <v>224</v>
      </c>
      <c r="DM12" s="2" t="s">
        <v>224</v>
      </c>
      <c r="DN12" s="2" t="s">
        <v>231</v>
      </c>
      <c r="DO12" s="2" t="s">
        <v>231</v>
      </c>
      <c r="DP12" s="2" t="s">
        <v>224</v>
      </c>
      <c r="DQ12" s="2" t="s">
        <v>224</v>
      </c>
    </row>
    <row r="13" spans="1:121" x14ac:dyDescent="0.2">
      <c r="A13" s="1" t="s">
        <v>1344</v>
      </c>
      <c r="B13" s="1" t="s">
        <v>65</v>
      </c>
      <c r="C13" s="2" t="s">
        <v>713</v>
      </c>
      <c r="D13" s="2">
        <v>13</v>
      </c>
      <c r="E13" s="6" t="s">
        <v>1254</v>
      </c>
      <c r="F13" s="1" t="s">
        <v>62</v>
      </c>
      <c r="G13" s="6">
        <v>6</v>
      </c>
      <c r="H13" s="36">
        <v>16.010000000000002</v>
      </c>
      <c r="I13" s="53">
        <f t="shared" si="8"/>
        <v>12.01</v>
      </c>
      <c r="J13" s="53">
        <f t="shared" si="9"/>
        <v>19.22</v>
      </c>
      <c r="K13" s="36">
        <v>19.22</v>
      </c>
      <c r="L13" s="51">
        <f t="shared" si="7"/>
        <v>29</v>
      </c>
      <c r="N13" s="4" t="s">
        <v>76</v>
      </c>
      <c r="O13" s="4" t="s">
        <v>77</v>
      </c>
      <c r="P13" s="2" t="s">
        <v>678</v>
      </c>
      <c r="Q13" s="2" t="s">
        <v>314</v>
      </c>
      <c r="R13" s="2" t="s">
        <v>314</v>
      </c>
      <c r="S13" s="2" t="s">
        <v>314</v>
      </c>
      <c r="T13" s="2" t="s">
        <v>234</v>
      </c>
      <c r="U13" s="2" t="s">
        <v>234</v>
      </c>
      <c r="V13" s="2" t="s">
        <v>225</v>
      </c>
      <c r="W13" s="2" t="s">
        <v>225</v>
      </c>
      <c r="X13" s="2" t="s">
        <v>225</v>
      </c>
      <c r="Y13" s="2" t="s">
        <v>225</v>
      </c>
      <c r="Z13" s="2" t="s">
        <v>225</v>
      </c>
      <c r="AA13" s="2" t="s">
        <v>267</v>
      </c>
      <c r="AB13" s="2" t="s">
        <v>224</v>
      </c>
      <c r="AC13" s="2" t="s">
        <v>224</v>
      </c>
      <c r="AD13" s="2" t="s">
        <v>224</v>
      </c>
      <c r="AE13" s="2" t="s">
        <v>836</v>
      </c>
      <c r="AF13" s="2" t="s">
        <v>836</v>
      </c>
      <c r="AG13" s="2" t="s">
        <v>836</v>
      </c>
      <c r="AH13" s="2" t="s">
        <v>836</v>
      </c>
      <c r="AI13" s="2" t="s">
        <v>836</v>
      </c>
      <c r="AJ13" s="2" t="s">
        <v>836</v>
      </c>
      <c r="AK13" s="2" t="s">
        <v>836</v>
      </c>
      <c r="AL13" s="2" t="s">
        <v>836</v>
      </c>
      <c r="AM13" s="2" t="s">
        <v>836</v>
      </c>
      <c r="AN13" s="2" t="s">
        <v>836</v>
      </c>
      <c r="AO13" s="2" t="s">
        <v>836</v>
      </c>
      <c r="AP13" s="2" t="s">
        <v>836</v>
      </c>
      <c r="AQ13" s="2" t="s">
        <v>839</v>
      </c>
      <c r="AR13" s="2" t="s">
        <v>839</v>
      </c>
      <c r="AS13" s="2" t="s">
        <v>839</v>
      </c>
      <c r="AT13" s="2" t="s">
        <v>839</v>
      </c>
      <c r="AU13" s="2" t="s">
        <v>836</v>
      </c>
      <c r="AV13" s="2" t="s">
        <v>836</v>
      </c>
      <c r="AW13" s="2" t="s">
        <v>836</v>
      </c>
      <c r="AX13" s="2" t="s">
        <v>196</v>
      </c>
      <c r="AY13" s="2" t="s">
        <v>196</v>
      </c>
      <c r="AZ13" s="2" t="s">
        <v>196</v>
      </c>
      <c r="BA13" s="2" t="s">
        <v>74</v>
      </c>
      <c r="BB13" s="2" t="s">
        <v>74</v>
      </c>
      <c r="BC13" s="2" t="s">
        <v>74</v>
      </c>
      <c r="BD13" s="2" t="s">
        <v>196</v>
      </c>
      <c r="BE13" s="2" t="s">
        <v>196</v>
      </c>
      <c r="BF13" s="2" t="s">
        <v>196</v>
      </c>
      <c r="BG13" s="2" t="s">
        <v>196</v>
      </c>
      <c r="BH13" s="2" t="s">
        <v>196</v>
      </c>
      <c r="BI13" s="2" t="s">
        <v>74</v>
      </c>
      <c r="BJ13" s="2" t="s">
        <v>74</v>
      </c>
      <c r="BK13" s="2" t="s">
        <v>74</v>
      </c>
      <c r="BL13" s="2" t="s">
        <v>74</v>
      </c>
      <c r="BM13" s="2" t="s">
        <v>74</v>
      </c>
      <c r="BN13" s="2" t="s">
        <v>74</v>
      </c>
      <c r="BO13" s="2" t="s">
        <v>74</v>
      </c>
      <c r="BP13" s="2" t="s">
        <v>74</v>
      </c>
      <c r="BQ13" s="2" t="s">
        <v>196</v>
      </c>
      <c r="BR13" s="2" t="s">
        <v>196</v>
      </c>
      <c r="BS13" s="2" t="s">
        <v>196</v>
      </c>
      <c r="BT13" s="2" t="s">
        <v>196</v>
      </c>
      <c r="BU13" s="2" t="s">
        <v>196</v>
      </c>
      <c r="BV13" s="2" t="s">
        <v>196</v>
      </c>
      <c r="BW13" s="2" t="s">
        <v>1138</v>
      </c>
      <c r="BX13" s="2"/>
      <c r="BY13" s="2" t="s">
        <v>281</v>
      </c>
      <c r="BZ13" s="2" t="s">
        <v>281</v>
      </c>
      <c r="CA13" s="2" t="s">
        <v>268</v>
      </c>
      <c r="CB13" s="2"/>
      <c r="CD13" s="2" t="s">
        <v>189</v>
      </c>
      <c r="CE13" s="2" t="s">
        <v>189</v>
      </c>
      <c r="CF13" s="2" t="s">
        <v>189</v>
      </c>
      <c r="CG13" s="2" t="s">
        <v>189</v>
      </c>
      <c r="CI13" s="2" t="s">
        <v>1186</v>
      </c>
      <c r="CK13" s="2" t="s">
        <v>1186</v>
      </c>
      <c r="CL13" s="2" t="s">
        <v>1186</v>
      </c>
      <c r="CM13" s="2" t="s">
        <v>1186</v>
      </c>
      <c r="CN13" s="2" t="s">
        <v>1183</v>
      </c>
      <c r="CO13" s="2" t="s">
        <v>1183</v>
      </c>
      <c r="CP13" s="2" t="s">
        <v>1186</v>
      </c>
      <c r="CQ13" s="2" t="s">
        <v>1183</v>
      </c>
      <c r="CR13" s="2" t="s">
        <v>1200</v>
      </c>
      <c r="CS13" s="2" t="s">
        <v>1200</v>
      </c>
      <c r="CT13" s="2" t="s">
        <v>196</v>
      </c>
      <c r="CU13" s="2" t="s">
        <v>1320</v>
      </c>
      <c r="CV13" s="2" t="s">
        <v>1320</v>
      </c>
      <c r="CW13" s="2" t="s">
        <v>1320</v>
      </c>
      <c r="CX13" s="2" t="s">
        <v>1307</v>
      </c>
      <c r="CY13" s="2" t="s">
        <v>1310</v>
      </c>
      <c r="CZ13" s="2" t="s">
        <v>919</v>
      </c>
      <c r="DC13" s="35" t="s">
        <v>1388</v>
      </c>
      <c r="DF13" s="2" t="s">
        <v>196</v>
      </c>
      <c r="DH13" s="2" t="s">
        <v>254</v>
      </c>
      <c r="DI13" s="2" t="s">
        <v>254</v>
      </c>
      <c r="DJ13" s="2" t="s">
        <v>230</v>
      </c>
      <c r="DK13" s="2" t="s">
        <v>230</v>
      </c>
      <c r="DL13" s="2" t="s">
        <v>230</v>
      </c>
      <c r="DM13" s="2" t="s">
        <v>230</v>
      </c>
      <c r="DN13" s="2" t="s">
        <v>254</v>
      </c>
      <c r="DO13" s="2" t="s">
        <v>254</v>
      </c>
      <c r="DP13" s="2" t="s">
        <v>230</v>
      </c>
      <c r="DQ13" s="2" t="s">
        <v>230</v>
      </c>
    </row>
    <row r="14" spans="1:121" x14ac:dyDescent="0.2">
      <c r="A14" s="1" t="s">
        <v>1177</v>
      </c>
      <c r="B14" s="1" t="s">
        <v>65</v>
      </c>
      <c r="C14" s="2" t="s">
        <v>714</v>
      </c>
      <c r="D14" s="2">
        <v>20</v>
      </c>
      <c r="E14" s="6" t="s">
        <v>1255</v>
      </c>
      <c r="F14" s="1" t="s">
        <v>46</v>
      </c>
      <c r="G14" s="6">
        <v>6</v>
      </c>
      <c r="H14" s="36">
        <v>14.96</v>
      </c>
      <c r="I14" s="53">
        <f t="shared" si="8"/>
        <v>11.22</v>
      </c>
      <c r="J14" s="53">
        <f t="shared" si="9"/>
        <v>17.95</v>
      </c>
      <c r="K14" s="36">
        <v>17.95</v>
      </c>
      <c r="L14" s="51">
        <f t="shared" si="7"/>
        <v>71</v>
      </c>
      <c r="N14" s="4" t="s">
        <v>77</v>
      </c>
      <c r="O14" s="4" t="s">
        <v>78</v>
      </c>
      <c r="P14" s="2">
        <v>9916</v>
      </c>
      <c r="Q14" s="2" t="s">
        <v>338</v>
      </c>
      <c r="R14" s="2" t="s">
        <v>338</v>
      </c>
      <c r="S14" s="2" t="s">
        <v>338</v>
      </c>
      <c r="T14" s="2" t="s">
        <v>246</v>
      </c>
      <c r="U14" s="2" t="s">
        <v>246</v>
      </c>
      <c r="V14" s="2" t="s">
        <v>227</v>
      </c>
      <c r="W14" s="2" t="s">
        <v>227</v>
      </c>
      <c r="X14" s="2" t="s">
        <v>227</v>
      </c>
      <c r="Y14" s="2" t="s">
        <v>227</v>
      </c>
      <c r="Z14" s="2" t="s">
        <v>227</v>
      </c>
      <c r="AA14" s="2" t="s">
        <v>272</v>
      </c>
      <c r="AB14" s="2" t="s">
        <v>881</v>
      </c>
      <c r="AC14" s="2" t="s">
        <v>881</v>
      </c>
      <c r="AD14" s="2" t="s">
        <v>881</v>
      </c>
      <c r="AE14" s="2" t="s">
        <v>180</v>
      </c>
      <c r="AF14" s="2" t="s">
        <v>180</v>
      </c>
      <c r="AG14" s="2" t="s">
        <v>180</v>
      </c>
      <c r="AH14" s="2" t="s">
        <v>180</v>
      </c>
      <c r="AI14" s="2" t="s">
        <v>180</v>
      </c>
      <c r="AJ14" s="2" t="s">
        <v>180</v>
      </c>
      <c r="AK14" s="2" t="s">
        <v>180</v>
      </c>
      <c r="AL14" s="2" t="s">
        <v>180</v>
      </c>
      <c r="AM14" s="2" t="s">
        <v>180</v>
      </c>
      <c r="AN14" s="2" t="s">
        <v>180</v>
      </c>
      <c r="AO14" s="2" t="s">
        <v>180</v>
      </c>
      <c r="AP14" s="2" t="s">
        <v>180</v>
      </c>
      <c r="AQ14" s="2" t="s">
        <v>185</v>
      </c>
      <c r="AR14" s="2" t="s">
        <v>185</v>
      </c>
      <c r="AS14" s="2" t="s">
        <v>185</v>
      </c>
      <c r="AT14" s="2" t="s">
        <v>185</v>
      </c>
      <c r="AU14" s="2" t="s">
        <v>180</v>
      </c>
      <c r="AV14" s="2" t="s">
        <v>180</v>
      </c>
      <c r="AW14" s="2" t="s">
        <v>180</v>
      </c>
      <c r="AX14" s="2" t="s">
        <v>197</v>
      </c>
      <c r="AY14" s="2" t="s">
        <v>197</v>
      </c>
      <c r="AZ14" s="2" t="s">
        <v>197</v>
      </c>
      <c r="BA14" s="2" t="s">
        <v>192</v>
      </c>
      <c r="BB14" s="2" t="s">
        <v>192</v>
      </c>
      <c r="BC14" s="2" t="s">
        <v>192</v>
      </c>
      <c r="BD14" s="2" t="s">
        <v>197</v>
      </c>
      <c r="BE14" s="2" t="s">
        <v>197</v>
      </c>
      <c r="BF14" s="2" t="s">
        <v>197</v>
      </c>
      <c r="BG14" s="2" t="s">
        <v>197</v>
      </c>
      <c r="BH14" s="2" t="s">
        <v>197</v>
      </c>
      <c r="BI14" s="2" t="s">
        <v>192</v>
      </c>
      <c r="BJ14" s="2" t="s">
        <v>192</v>
      </c>
      <c r="BK14" s="2" t="s">
        <v>192</v>
      </c>
      <c r="BL14" s="2" t="s">
        <v>192</v>
      </c>
      <c r="BM14" s="2" t="s">
        <v>192</v>
      </c>
      <c r="BN14" s="2" t="s">
        <v>192</v>
      </c>
      <c r="BO14" s="2" t="s">
        <v>192</v>
      </c>
      <c r="BP14" s="2" t="s">
        <v>192</v>
      </c>
      <c r="BQ14" s="2" t="s">
        <v>201</v>
      </c>
      <c r="BR14" s="2" t="s">
        <v>201</v>
      </c>
      <c r="BS14" s="2" t="s">
        <v>201</v>
      </c>
      <c r="BT14" s="2" t="s">
        <v>201</v>
      </c>
      <c r="BU14" s="2" t="s">
        <v>201</v>
      </c>
      <c r="BV14" s="2" t="s">
        <v>201</v>
      </c>
      <c r="BW14" s="2"/>
      <c r="BX14" s="2"/>
      <c r="BY14" s="2" t="s">
        <v>284</v>
      </c>
      <c r="BZ14" s="2" t="s">
        <v>284</v>
      </c>
      <c r="CA14" s="2" t="s">
        <v>270</v>
      </c>
      <c r="CB14" s="2"/>
      <c r="CD14" s="2" t="s">
        <v>191</v>
      </c>
      <c r="CE14" s="2" t="s">
        <v>191</v>
      </c>
      <c r="CF14" s="2" t="s">
        <v>191</v>
      </c>
      <c r="CG14" s="2" t="s">
        <v>191</v>
      </c>
      <c r="CI14" s="2" t="s">
        <v>1190</v>
      </c>
      <c r="CK14" s="2" t="s">
        <v>1190</v>
      </c>
      <c r="CL14" s="2" t="s">
        <v>1190</v>
      </c>
      <c r="CM14" s="2" t="s">
        <v>1190</v>
      </c>
      <c r="CN14" s="2" t="s">
        <v>1184</v>
      </c>
      <c r="CO14" s="2" t="s">
        <v>1184</v>
      </c>
      <c r="CP14" s="2" t="s">
        <v>1190</v>
      </c>
      <c r="CQ14" s="2" t="s">
        <v>1184</v>
      </c>
      <c r="CR14" s="2" t="s">
        <v>1201</v>
      </c>
      <c r="CS14" s="2" t="s">
        <v>1201</v>
      </c>
      <c r="CT14" s="2" t="s">
        <v>201</v>
      </c>
      <c r="CU14" s="2" t="s">
        <v>1323</v>
      </c>
      <c r="CV14" s="2" t="s">
        <v>1323</v>
      </c>
      <c r="CW14" s="2" t="s">
        <v>1323</v>
      </c>
      <c r="CX14" s="2" t="s">
        <v>1313</v>
      </c>
      <c r="CY14" s="2" t="s">
        <v>967</v>
      </c>
      <c r="CZ14" s="2" t="s">
        <v>936</v>
      </c>
      <c r="DC14" s="35" t="s">
        <v>1389</v>
      </c>
      <c r="DF14" s="2" t="s">
        <v>201</v>
      </c>
      <c r="DH14" s="2" t="s">
        <v>258</v>
      </c>
      <c r="DI14" s="2" t="s">
        <v>258</v>
      </c>
      <c r="DJ14" s="2" t="s">
        <v>231</v>
      </c>
      <c r="DK14" s="2" t="s">
        <v>231</v>
      </c>
      <c r="DL14" s="2" t="s">
        <v>231</v>
      </c>
      <c r="DM14" s="2" t="s">
        <v>231</v>
      </c>
      <c r="DN14" s="2" t="s">
        <v>258</v>
      </c>
      <c r="DO14" s="2" t="s">
        <v>258</v>
      </c>
      <c r="DP14" s="2" t="s">
        <v>231</v>
      </c>
      <c r="DQ14" s="2" t="s">
        <v>231</v>
      </c>
    </row>
    <row r="15" spans="1:121" x14ac:dyDescent="0.2">
      <c r="A15" s="1" t="s">
        <v>7</v>
      </c>
      <c r="B15" s="1" t="s">
        <v>65</v>
      </c>
      <c r="C15" s="2" t="s">
        <v>720</v>
      </c>
      <c r="D15" s="2" t="s">
        <v>63</v>
      </c>
      <c r="E15" s="6" t="s">
        <v>1256</v>
      </c>
      <c r="F15" s="1" t="s">
        <v>47</v>
      </c>
      <c r="G15" s="6">
        <v>6</v>
      </c>
      <c r="H15" s="36">
        <v>14.76</v>
      </c>
      <c r="I15" s="53">
        <f t="shared" si="8"/>
        <v>11.07</v>
      </c>
      <c r="J15" s="53">
        <f t="shared" si="9"/>
        <v>17.71</v>
      </c>
      <c r="K15" s="36">
        <v>17.71</v>
      </c>
      <c r="L15" s="51">
        <f t="shared" si="7"/>
        <v>86</v>
      </c>
      <c r="N15" s="4" t="s">
        <v>78</v>
      </c>
      <c r="O15" s="4" t="s">
        <v>79</v>
      </c>
      <c r="P15" s="2" t="s">
        <v>676</v>
      </c>
      <c r="Q15" s="2" t="s">
        <v>344</v>
      </c>
      <c r="R15" s="2" t="s">
        <v>344</v>
      </c>
      <c r="S15" s="2" t="s">
        <v>344</v>
      </c>
      <c r="T15" s="2" t="s">
        <v>260</v>
      </c>
      <c r="U15" s="2" t="s">
        <v>260</v>
      </c>
      <c r="V15" s="2" t="s">
        <v>234</v>
      </c>
      <c r="W15" s="2" t="s">
        <v>234</v>
      </c>
      <c r="X15" s="2" t="s">
        <v>234</v>
      </c>
      <c r="Y15" s="2" t="s">
        <v>234</v>
      </c>
      <c r="Z15" s="2" t="s">
        <v>234</v>
      </c>
      <c r="AA15" s="2" t="s">
        <v>281</v>
      </c>
      <c r="AB15" s="2" t="s">
        <v>887</v>
      </c>
      <c r="AC15" s="2" t="s">
        <v>887</v>
      </c>
      <c r="AD15" s="2" t="s">
        <v>887</v>
      </c>
      <c r="AE15" s="2" t="s">
        <v>181</v>
      </c>
      <c r="AF15" s="2" t="s">
        <v>181</v>
      </c>
      <c r="AG15" s="2" t="s">
        <v>181</v>
      </c>
      <c r="AH15" s="2" t="s">
        <v>181</v>
      </c>
      <c r="AI15" s="2" t="s">
        <v>181</v>
      </c>
      <c r="AJ15" s="2" t="s">
        <v>181</v>
      </c>
      <c r="AK15" s="2" t="s">
        <v>181</v>
      </c>
      <c r="AL15" s="2" t="s">
        <v>181</v>
      </c>
      <c r="AM15" s="2" t="s">
        <v>181</v>
      </c>
      <c r="AN15" s="2" t="s">
        <v>181</v>
      </c>
      <c r="AO15" s="2" t="s">
        <v>181</v>
      </c>
      <c r="AP15" s="2" t="s">
        <v>181</v>
      </c>
      <c r="AQ15" s="2" t="s">
        <v>840</v>
      </c>
      <c r="AR15" s="2" t="s">
        <v>840</v>
      </c>
      <c r="AS15" s="2" t="s">
        <v>840</v>
      </c>
      <c r="AT15" s="2" t="s">
        <v>840</v>
      </c>
      <c r="AU15" s="2" t="s">
        <v>181</v>
      </c>
      <c r="AV15" s="2" t="s">
        <v>181</v>
      </c>
      <c r="AW15" s="2" t="s">
        <v>181</v>
      </c>
      <c r="AX15" s="2" t="s">
        <v>79</v>
      </c>
      <c r="AY15" s="2" t="s">
        <v>79</v>
      </c>
      <c r="AZ15" s="2" t="s">
        <v>79</v>
      </c>
      <c r="BA15" s="2" t="s">
        <v>193</v>
      </c>
      <c r="BB15" s="2" t="s">
        <v>193</v>
      </c>
      <c r="BC15" s="2" t="s">
        <v>193</v>
      </c>
      <c r="BD15" s="2" t="s">
        <v>79</v>
      </c>
      <c r="BE15" s="2" t="s">
        <v>79</v>
      </c>
      <c r="BF15" s="2" t="s">
        <v>79</v>
      </c>
      <c r="BG15" s="2" t="s">
        <v>79</v>
      </c>
      <c r="BH15" s="2" t="s">
        <v>79</v>
      </c>
      <c r="BI15" s="2" t="s">
        <v>193</v>
      </c>
      <c r="BJ15" s="2" t="s">
        <v>193</v>
      </c>
      <c r="BK15" s="2" t="s">
        <v>193</v>
      </c>
      <c r="BL15" s="2" t="s">
        <v>193</v>
      </c>
      <c r="BM15" s="2" t="s">
        <v>193</v>
      </c>
      <c r="BN15" s="2" t="s">
        <v>193</v>
      </c>
      <c r="BO15" s="2" t="s">
        <v>193</v>
      </c>
      <c r="BP15" s="2" t="s">
        <v>193</v>
      </c>
      <c r="BQ15" s="2" t="s">
        <v>213</v>
      </c>
      <c r="BR15" s="2" t="s">
        <v>213</v>
      </c>
      <c r="BS15" s="2" t="s">
        <v>213</v>
      </c>
      <c r="BT15" s="2" t="s">
        <v>213</v>
      </c>
      <c r="BU15" s="2" t="s">
        <v>213</v>
      </c>
      <c r="BV15" s="2" t="s">
        <v>213</v>
      </c>
      <c r="BW15" s="2"/>
      <c r="BX15" s="2"/>
      <c r="BY15" s="2" t="s">
        <v>974</v>
      </c>
      <c r="BZ15" s="2" t="s">
        <v>974</v>
      </c>
      <c r="CA15" s="2" t="s">
        <v>272</v>
      </c>
      <c r="CB15" s="2"/>
      <c r="CD15" s="2" t="s">
        <v>74</v>
      </c>
      <c r="CE15" s="2" t="s">
        <v>74</v>
      </c>
      <c r="CF15" s="2" t="s">
        <v>74</v>
      </c>
      <c r="CG15" s="2" t="s">
        <v>74</v>
      </c>
      <c r="CI15" s="2" t="s">
        <v>1194</v>
      </c>
      <c r="CK15" s="2" t="s">
        <v>1194</v>
      </c>
      <c r="CL15" s="2" t="s">
        <v>1194</v>
      </c>
      <c r="CM15" s="2" t="s">
        <v>1194</v>
      </c>
      <c r="CN15" s="2" t="s">
        <v>1195</v>
      </c>
      <c r="CO15" s="2" t="s">
        <v>1195</v>
      </c>
      <c r="CP15" s="2" t="s">
        <v>1194</v>
      </c>
      <c r="CQ15" s="2" t="s">
        <v>1195</v>
      </c>
      <c r="CR15" s="2" t="s">
        <v>1186</v>
      </c>
      <c r="CS15" s="2" t="s">
        <v>1186</v>
      </c>
      <c r="CT15" s="2" t="s">
        <v>213</v>
      </c>
      <c r="CU15" s="2" t="s">
        <v>441</v>
      </c>
      <c r="CV15" s="2" t="s">
        <v>441</v>
      </c>
      <c r="CW15" s="2" t="s">
        <v>441</v>
      </c>
      <c r="CX15" s="2" t="s">
        <v>1314</v>
      </c>
      <c r="CY15" s="2" t="s">
        <v>124</v>
      </c>
      <c r="CZ15" s="2" t="s">
        <v>274</v>
      </c>
      <c r="DC15" s="35" t="s">
        <v>1390</v>
      </c>
      <c r="DF15" s="2" t="s">
        <v>213</v>
      </c>
      <c r="DH15" s="2" t="s">
        <v>267</v>
      </c>
      <c r="DI15" s="2" t="s">
        <v>267</v>
      </c>
      <c r="DJ15" s="2" t="s">
        <v>247</v>
      </c>
      <c r="DK15" s="2" t="s">
        <v>247</v>
      </c>
      <c r="DL15" s="2" t="s">
        <v>247</v>
      </c>
      <c r="DM15" s="2" t="s">
        <v>247</v>
      </c>
      <c r="DN15" s="2" t="s">
        <v>267</v>
      </c>
      <c r="DO15" s="2" t="s">
        <v>267</v>
      </c>
      <c r="DP15" s="2" t="s">
        <v>247</v>
      </c>
      <c r="DQ15" s="2" t="s">
        <v>247</v>
      </c>
    </row>
    <row r="16" spans="1:121" x14ac:dyDescent="0.2">
      <c r="B16" s="1" t="s">
        <v>65</v>
      </c>
      <c r="C16" s="2" t="s">
        <v>715</v>
      </c>
      <c r="D16" s="2">
        <v>30</v>
      </c>
      <c r="E16" s="6" t="s">
        <v>1256</v>
      </c>
      <c r="F16" s="1" t="s">
        <v>47</v>
      </c>
      <c r="G16" s="6">
        <v>6</v>
      </c>
      <c r="H16" s="36">
        <v>12.25</v>
      </c>
      <c r="I16" s="53">
        <f t="shared" si="8"/>
        <v>9.19</v>
      </c>
      <c r="J16" s="53">
        <f t="shared" si="9"/>
        <v>14.7</v>
      </c>
      <c r="K16" s="36">
        <v>14.7</v>
      </c>
      <c r="L16" s="51">
        <f t="shared" si="7"/>
        <v>86</v>
      </c>
      <c r="N16" s="4" t="s">
        <v>79</v>
      </c>
      <c r="O16" s="4" t="s">
        <v>80</v>
      </c>
      <c r="P16" s="2" t="s">
        <v>686</v>
      </c>
      <c r="Q16" s="2" t="s">
        <v>347</v>
      </c>
      <c r="R16" s="2" t="s">
        <v>347</v>
      </c>
      <c r="S16" s="2" t="s">
        <v>347</v>
      </c>
      <c r="T16" s="2" t="s">
        <v>268</v>
      </c>
      <c r="U16" s="2" t="s">
        <v>268</v>
      </c>
      <c r="V16" s="2" t="s">
        <v>246</v>
      </c>
      <c r="W16" s="2" t="s">
        <v>246</v>
      </c>
      <c r="X16" s="2" t="s">
        <v>246</v>
      </c>
      <c r="Y16" s="2" t="s">
        <v>246</v>
      </c>
      <c r="Z16" s="2" t="s">
        <v>246</v>
      </c>
      <c r="AA16" s="2" t="s">
        <v>290</v>
      </c>
      <c r="AB16" s="2" t="s">
        <v>231</v>
      </c>
      <c r="AC16" s="2" t="s">
        <v>231</v>
      </c>
      <c r="AD16" s="2" t="s">
        <v>231</v>
      </c>
      <c r="AE16" s="2" t="s">
        <v>837</v>
      </c>
      <c r="AF16" s="2" t="s">
        <v>837</v>
      </c>
      <c r="AG16" s="2" t="s">
        <v>837</v>
      </c>
      <c r="AH16" s="2" t="s">
        <v>837</v>
      </c>
      <c r="AI16" s="2" t="s">
        <v>837</v>
      </c>
      <c r="AJ16" s="2" t="s">
        <v>837</v>
      </c>
      <c r="AK16" s="2" t="s">
        <v>837</v>
      </c>
      <c r="AL16" s="2" t="s">
        <v>837</v>
      </c>
      <c r="AM16" s="2" t="s">
        <v>837</v>
      </c>
      <c r="AN16" s="2" t="s">
        <v>837</v>
      </c>
      <c r="AO16" s="2" t="s">
        <v>837</v>
      </c>
      <c r="AP16" s="2" t="s">
        <v>837</v>
      </c>
      <c r="AQ16" s="2" t="s">
        <v>846</v>
      </c>
      <c r="AR16" s="2" t="s">
        <v>846</v>
      </c>
      <c r="AS16" s="2" t="s">
        <v>846</v>
      </c>
      <c r="AT16" s="2" t="s">
        <v>846</v>
      </c>
      <c r="AU16" s="2" t="s">
        <v>837</v>
      </c>
      <c r="AV16" s="2" t="s">
        <v>837</v>
      </c>
      <c r="AW16" s="2" t="s">
        <v>837</v>
      </c>
      <c r="AX16" s="2" t="s">
        <v>200</v>
      </c>
      <c r="AY16" s="2" t="s">
        <v>200</v>
      </c>
      <c r="AZ16" s="2" t="s">
        <v>200</v>
      </c>
      <c r="BA16" s="2" t="s">
        <v>194</v>
      </c>
      <c r="BB16" s="2" t="s">
        <v>194</v>
      </c>
      <c r="BC16" s="2" t="s">
        <v>194</v>
      </c>
      <c r="BD16" s="2" t="s">
        <v>200</v>
      </c>
      <c r="BE16" s="2" t="s">
        <v>200</v>
      </c>
      <c r="BF16" s="2" t="s">
        <v>200</v>
      </c>
      <c r="BG16" s="2" t="s">
        <v>200</v>
      </c>
      <c r="BH16" s="2" t="s">
        <v>200</v>
      </c>
      <c r="BI16" s="2" t="s">
        <v>194</v>
      </c>
      <c r="BJ16" s="2" t="s">
        <v>194</v>
      </c>
      <c r="BK16" s="2" t="s">
        <v>194</v>
      </c>
      <c r="BL16" s="2" t="s">
        <v>194</v>
      </c>
      <c r="BM16" s="2" t="s">
        <v>194</v>
      </c>
      <c r="BN16" s="2" t="s">
        <v>194</v>
      </c>
      <c r="BO16" s="2" t="s">
        <v>194</v>
      </c>
      <c r="BP16" s="2" t="s">
        <v>194</v>
      </c>
      <c r="BQ16" s="2" t="s">
        <v>215</v>
      </c>
      <c r="BR16" s="2" t="s">
        <v>215</v>
      </c>
      <c r="BS16" s="2" t="s">
        <v>215</v>
      </c>
      <c r="BT16" s="2" t="s">
        <v>215</v>
      </c>
      <c r="BU16" s="2" t="s">
        <v>215</v>
      </c>
      <c r="BV16" s="2" t="s">
        <v>215</v>
      </c>
      <c r="BW16" s="2"/>
      <c r="BX16" s="2"/>
      <c r="BY16" s="2" t="s">
        <v>292</v>
      </c>
      <c r="BZ16" s="2" t="s">
        <v>292</v>
      </c>
      <c r="CA16" s="2" t="s">
        <v>275</v>
      </c>
      <c r="CB16" s="2"/>
      <c r="CD16" s="2" t="s">
        <v>192</v>
      </c>
      <c r="CE16" s="2" t="s">
        <v>192</v>
      </c>
      <c r="CF16" s="2" t="s">
        <v>192</v>
      </c>
      <c r="CG16" s="2" t="s">
        <v>192</v>
      </c>
      <c r="CN16" s="2" t="s">
        <v>1198</v>
      </c>
      <c r="CO16" s="2" t="s">
        <v>1198</v>
      </c>
      <c r="CQ16" s="2" t="s">
        <v>1198</v>
      </c>
      <c r="CR16" s="2" t="s">
        <v>1190</v>
      </c>
      <c r="CS16" s="2" t="s">
        <v>1190</v>
      </c>
      <c r="CT16" s="2" t="s">
        <v>215</v>
      </c>
      <c r="CU16" s="2" t="s">
        <v>1326</v>
      </c>
      <c r="CV16" s="2" t="s">
        <v>1326</v>
      </c>
      <c r="CW16" s="2" t="s">
        <v>1326</v>
      </c>
      <c r="CX16" s="2" t="s">
        <v>1315</v>
      </c>
      <c r="CY16" s="2" t="s">
        <v>1340</v>
      </c>
      <c r="CZ16" s="2" t="s">
        <v>1310</v>
      </c>
      <c r="DC16" s="35" t="s">
        <v>1391</v>
      </c>
      <c r="DF16" s="2" t="s">
        <v>215</v>
      </c>
      <c r="DH16" s="2" t="s">
        <v>281</v>
      </c>
      <c r="DI16" s="2" t="s">
        <v>281</v>
      </c>
      <c r="DJ16" s="2" t="s">
        <v>249</v>
      </c>
      <c r="DK16" s="2" t="s">
        <v>249</v>
      </c>
      <c r="DL16" s="2" t="s">
        <v>249</v>
      </c>
      <c r="DM16" s="2" t="s">
        <v>249</v>
      </c>
      <c r="DN16" s="2" t="s">
        <v>281</v>
      </c>
      <c r="DO16" s="2" t="s">
        <v>281</v>
      </c>
      <c r="DP16" s="2" t="s">
        <v>249</v>
      </c>
      <c r="DQ16" s="2" t="s">
        <v>249</v>
      </c>
    </row>
    <row r="17" spans="2:121" x14ac:dyDescent="0.2">
      <c r="B17" s="1" t="s">
        <v>65</v>
      </c>
      <c r="C17" s="56" t="s">
        <v>721</v>
      </c>
      <c r="D17" s="56" t="s">
        <v>64</v>
      </c>
      <c r="E17" s="57" t="s">
        <v>1257</v>
      </c>
      <c r="F17" s="58" t="s">
        <v>48</v>
      </c>
      <c r="G17" s="57">
        <v>6</v>
      </c>
      <c r="H17" s="59">
        <v>24.48</v>
      </c>
      <c r="I17" s="53">
        <f t="shared" si="8"/>
        <v>18.36</v>
      </c>
      <c r="J17" s="53">
        <f t="shared" si="9"/>
        <v>29.38</v>
      </c>
      <c r="K17" s="36">
        <v>29.38</v>
      </c>
      <c r="L17" s="51">
        <f t="shared" si="7"/>
        <v>86</v>
      </c>
      <c r="N17" s="4" t="s">
        <v>80</v>
      </c>
      <c r="O17" s="4" t="s">
        <v>81</v>
      </c>
      <c r="P17" s="2" t="s">
        <v>683</v>
      </c>
      <c r="Q17" s="2" t="s">
        <v>348</v>
      </c>
      <c r="R17" s="2" t="s">
        <v>348</v>
      </c>
      <c r="S17" s="2" t="s">
        <v>348</v>
      </c>
      <c r="T17" s="2" t="s">
        <v>270</v>
      </c>
      <c r="U17" s="2" t="s">
        <v>270</v>
      </c>
      <c r="V17" s="2" t="s">
        <v>260</v>
      </c>
      <c r="W17" s="2" t="s">
        <v>260</v>
      </c>
      <c r="X17" s="2" t="s">
        <v>260</v>
      </c>
      <c r="Y17" s="2" t="s">
        <v>260</v>
      </c>
      <c r="Z17" s="2" t="s">
        <v>260</v>
      </c>
      <c r="AA17" s="2" t="s">
        <v>142</v>
      </c>
      <c r="AB17" s="2" t="s">
        <v>98</v>
      </c>
      <c r="AC17" s="2" t="s">
        <v>98</v>
      </c>
      <c r="AD17" s="2" t="s">
        <v>98</v>
      </c>
      <c r="AE17" s="2" t="s">
        <v>182</v>
      </c>
      <c r="AF17" s="2" t="s">
        <v>182</v>
      </c>
      <c r="AG17" s="2" t="s">
        <v>182</v>
      </c>
      <c r="AH17" s="2" t="s">
        <v>182</v>
      </c>
      <c r="AI17" s="2" t="s">
        <v>182</v>
      </c>
      <c r="AJ17" s="2" t="s">
        <v>182</v>
      </c>
      <c r="AK17" s="2" t="s">
        <v>182</v>
      </c>
      <c r="AL17" s="2" t="s">
        <v>182</v>
      </c>
      <c r="AM17" s="2" t="s">
        <v>182</v>
      </c>
      <c r="AN17" s="2" t="s">
        <v>182</v>
      </c>
      <c r="AO17" s="2" t="s">
        <v>182</v>
      </c>
      <c r="AP17" s="2" t="s">
        <v>182</v>
      </c>
      <c r="AQ17" s="2" t="s">
        <v>847</v>
      </c>
      <c r="AR17" s="2" t="s">
        <v>847</v>
      </c>
      <c r="AS17" s="2" t="s">
        <v>847</v>
      </c>
      <c r="AT17" s="2" t="s">
        <v>847</v>
      </c>
      <c r="AU17" s="2" t="s">
        <v>182</v>
      </c>
      <c r="AV17" s="2" t="s">
        <v>182</v>
      </c>
      <c r="AW17" s="2" t="s">
        <v>182</v>
      </c>
      <c r="AX17" s="2" t="s">
        <v>201</v>
      </c>
      <c r="AY17" s="2" t="s">
        <v>201</v>
      </c>
      <c r="AZ17" s="2" t="s">
        <v>201</v>
      </c>
      <c r="BA17" s="2" t="s">
        <v>195</v>
      </c>
      <c r="BB17" s="2" t="s">
        <v>195</v>
      </c>
      <c r="BC17" s="2" t="s">
        <v>195</v>
      </c>
      <c r="BD17" s="2" t="s">
        <v>201</v>
      </c>
      <c r="BE17" s="2" t="s">
        <v>201</v>
      </c>
      <c r="BF17" s="2" t="s">
        <v>201</v>
      </c>
      <c r="BG17" s="2" t="s">
        <v>201</v>
      </c>
      <c r="BH17" s="2" t="s">
        <v>201</v>
      </c>
      <c r="BI17" s="2" t="s">
        <v>195</v>
      </c>
      <c r="BJ17" s="2" t="s">
        <v>195</v>
      </c>
      <c r="BK17" s="2" t="s">
        <v>195</v>
      </c>
      <c r="BL17" s="2" t="s">
        <v>195</v>
      </c>
      <c r="BM17" s="2" t="s">
        <v>195</v>
      </c>
      <c r="BN17" s="2" t="s">
        <v>195</v>
      </c>
      <c r="BO17" s="2" t="s">
        <v>195</v>
      </c>
      <c r="BP17" s="2" t="s">
        <v>195</v>
      </c>
      <c r="BQ17" s="2" t="s">
        <v>218</v>
      </c>
      <c r="BR17" s="2" t="s">
        <v>218</v>
      </c>
      <c r="BS17" s="2" t="s">
        <v>218</v>
      </c>
      <c r="BT17" s="2" t="s">
        <v>218</v>
      </c>
      <c r="BU17" s="2" t="s">
        <v>218</v>
      </c>
      <c r="BV17" s="2" t="s">
        <v>218</v>
      </c>
      <c r="BW17" s="2"/>
      <c r="BX17" s="2"/>
      <c r="BY17" s="2" t="s">
        <v>293</v>
      </c>
      <c r="BZ17" s="2" t="s">
        <v>293</v>
      </c>
      <c r="CA17" s="2" t="s">
        <v>277</v>
      </c>
      <c r="CB17" s="2"/>
      <c r="CD17" s="2" t="s">
        <v>193</v>
      </c>
      <c r="CE17" s="2" t="s">
        <v>193</v>
      </c>
      <c r="CF17" s="2" t="s">
        <v>193</v>
      </c>
      <c r="CG17" s="2" t="s">
        <v>193</v>
      </c>
      <c r="CN17" s="2" t="s">
        <v>1182</v>
      </c>
      <c r="CO17" s="2" t="s">
        <v>1182</v>
      </c>
      <c r="CQ17" s="2" t="s">
        <v>1182</v>
      </c>
      <c r="CR17" s="2" t="s">
        <v>1189</v>
      </c>
      <c r="CS17" s="2" t="s">
        <v>1189</v>
      </c>
      <c r="CT17" s="2" t="s">
        <v>218</v>
      </c>
      <c r="CU17" s="2" t="s">
        <v>1327</v>
      </c>
      <c r="CV17" s="2" t="s">
        <v>1327</v>
      </c>
      <c r="CW17" s="2" t="s">
        <v>1327</v>
      </c>
      <c r="CX17" s="2" t="s">
        <v>312</v>
      </c>
      <c r="CY17" s="2" t="s">
        <v>1311</v>
      </c>
      <c r="CZ17" s="2" t="s">
        <v>967</v>
      </c>
      <c r="DC17" s="35" t="s">
        <v>1392</v>
      </c>
      <c r="DF17" s="2" t="s">
        <v>218</v>
      </c>
      <c r="DH17" s="2" t="s">
        <v>289</v>
      </c>
      <c r="DI17" s="2" t="s">
        <v>289</v>
      </c>
      <c r="DJ17" s="2" t="s">
        <v>254</v>
      </c>
      <c r="DK17" s="2" t="s">
        <v>254</v>
      </c>
      <c r="DL17" s="2" t="s">
        <v>254</v>
      </c>
      <c r="DM17" s="2" t="s">
        <v>254</v>
      </c>
      <c r="DN17" s="2" t="s">
        <v>289</v>
      </c>
      <c r="DO17" s="2" t="s">
        <v>289</v>
      </c>
      <c r="DP17" s="2" t="s">
        <v>254</v>
      </c>
      <c r="DQ17" s="2" t="s">
        <v>254</v>
      </c>
    </row>
    <row r="18" spans="2:121" x14ac:dyDescent="0.2">
      <c r="B18" s="1" t="s">
        <v>65</v>
      </c>
      <c r="C18" s="2" t="s">
        <v>717</v>
      </c>
      <c r="D18" s="2">
        <v>40</v>
      </c>
      <c r="E18" s="6" t="s">
        <v>1257</v>
      </c>
      <c r="F18" s="1" t="s">
        <v>48</v>
      </c>
      <c r="G18" s="6">
        <v>6</v>
      </c>
      <c r="H18" s="36">
        <v>21.92</v>
      </c>
      <c r="I18" s="53">
        <f t="shared" si="8"/>
        <v>16.440000000000001</v>
      </c>
      <c r="J18" s="53">
        <f t="shared" si="9"/>
        <v>26.3</v>
      </c>
      <c r="K18" s="36">
        <v>26.3</v>
      </c>
      <c r="L18" s="51">
        <f t="shared" si="7"/>
        <v>86</v>
      </c>
      <c r="N18" s="4" t="s">
        <v>81</v>
      </c>
      <c r="O18" s="4" t="s">
        <v>82</v>
      </c>
      <c r="P18" s="2" t="s">
        <v>677</v>
      </c>
      <c r="Q18" s="2" t="s">
        <v>372</v>
      </c>
      <c r="R18" s="2" t="s">
        <v>372</v>
      </c>
      <c r="S18" s="2" t="s">
        <v>372</v>
      </c>
      <c r="T18" s="2" t="s">
        <v>275</v>
      </c>
      <c r="U18" s="2" t="s">
        <v>275</v>
      </c>
      <c r="V18" s="2" t="s">
        <v>268</v>
      </c>
      <c r="W18" s="2" t="s">
        <v>268</v>
      </c>
      <c r="X18" s="2" t="s">
        <v>268</v>
      </c>
      <c r="Y18" s="2" t="s">
        <v>268</v>
      </c>
      <c r="Z18" s="2" t="s">
        <v>268</v>
      </c>
      <c r="AA18" s="2" t="s">
        <v>296</v>
      </c>
      <c r="AB18" s="2" t="s">
        <v>238</v>
      </c>
      <c r="AC18" s="2" t="s">
        <v>238</v>
      </c>
      <c r="AD18" s="2" t="s">
        <v>238</v>
      </c>
      <c r="AE18" s="2" t="s">
        <v>183</v>
      </c>
      <c r="AF18" s="2" t="s">
        <v>183</v>
      </c>
      <c r="AG18" s="2" t="s">
        <v>183</v>
      </c>
      <c r="AH18" s="2" t="s">
        <v>183</v>
      </c>
      <c r="AI18" s="2" t="s">
        <v>183</v>
      </c>
      <c r="AJ18" s="2" t="s">
        <v>183</v>
      </c>
      <c r="AK18" s="2" t="s">
        <v>183</v>
      </c>
      <c r="AL18" s="2" t="s">
        <v>183</v>
      </c>
      <c r="AM18" s="2" t="s">
        <v>183</v>
      </c>
      <c r="AN18" s="2" t="s">
        <v>183</v>
      </c>
      <c r="AO18" s="2" t="s">
        <v>183</v>
      </c>
      <c r="AP18" s="2" t="s">
        <v>183</v>
      </c>
      <c r="AQ18" s="2" t="s">
        <v>849</v>
      </c>
      <c r="AR18" s="2" t="s">
        <v>849</v>
      </c>
      <c r="AS18" s="2" t="s">
        <v>849</v>
      </c>
      <c r="AT18" s="2" t="s">
        <v>849</v>
      </c>
      <c r="AU18" s="2" t="s">
        <v>183</v>
      </c>
      <c r="AV18" s="2" t="s">
        <v>183</v>
      </c>
      <c r="AW18" s="2" t="s">
        <v>183</v>
      </c>
      <c r="AX18" s="2" t="s">
        <v>202</v>
      </c>
      <c r="AY18" s="2" t="s">
        <v>202</v>
      </c>
      <c r="AZ18" s="2" t="s">
        <v>202</v>
      </c>
      <c r="BA18" s="2" t="s">
        <v>196</v>
      </c>
      <c r="BB18" s="2" t="s">
        <v>196</v>
      </c>
      <c r="BC18" s="2" t="s">
        <v>196</v>
      </c>
      <c r="BD18" s="2" t="s">
        <v>202</v>
      </c>
      <c r="BE18" s="2" t="s">
        <v>202</v>
      </c>
      <c r="BF18" s="2" t="s">
        <v>202</v>
      </c>
      <c r="BG18" s="2" t="s">
        <v>202</v>
      </c>
      <c r="BH18" s="2" t="s">
        <v>202</v>
      </c>
      <c r="BI18" s="2" t="s">
        <v>196</v>
      </c>
      <c r="BJ18" s="2" t="s">
        <v>196</v>
      </c>
      <c r="BK18" s="2" t="s">
        <v>196</v>
      </c>
      <c r="BL18" s="2" t="s">
        <v>196</v>
      </c>
      <c r="BM18" s="2" t="s">
        <v>196</v>
      </c>
      <c r="BN18" s="2" t="s">
        <v>196</v>
      </c>
      <c r="BO18" s="2" t="s">
        <v>196</v>
      </c>
      <c r="BP18" s="2" t="s">
        <v>196</v>
      </c>
      <c r="BQ18" s="2" t="s">
        <v>219</v>
      </c>
      <c r="BR18" s="2" t="s">
        <v>219</v>
      </c>
      <c r="BS18" s="2" t="s">
        <v>219</v>
      </c>
      <c r="BT18" s="2" t="s">
        <v>219</v>
      </c>
      <c r="BU18" s="2" t="s">
        <v>219</v>
      </c>
      <c r="BV18" s="2" t="s">
        <v>219</v>
      </c>
      <c r="BW18" s="2"/>
      <c r="BX18" s="2"/>
      <c r="BY18" s="2" t="s">
        <v>142</v>
      </c>
      <c r="BZ18" s="2" t="s">
        <v>142</v>
      </c>
      <c r="CA18" s="2" t="s">
        <v>281</v>
      </c>
      <c r="CB18" s="2"/>
      <c r="CD18" s="2" t="s">
        <v>76</v>
      </c>
      <c r="CE18" s="2" t="s">
        <v>76</v>
      </c>
      <c r="CF18" s="2" t="s">
        <v>76</v>
      </c>
      <c r="CG18" s="2" t="s">
        <v>76</v>
      </c>
      <c r="CN18" s="2" t="s">
        <v>1197</v>
      </c>
      <c r="CO18" s="2" t="s">
        <v>1197</v>
      </c>
      <c r="CQ18" s="2" t="s">
        <v>1197</v>
      </c>
      <c r="CR18" s="2" t="s">
        <v>1192</v>
      </c>
      <c r="CS18" s="2" t="s">
        <v>1192</v>
      </c>
      <c r="CT18" s="2" t="s">
        <v>219</v>
      </c>
      <c r="CU18" s="2" t="s">
        <v>725</v>
      </c>
      <c r="CV18" s="2" t="s">
        <v>725</v>
      </c>
      <c r="CW18" s="2" t="s">
        <v>725</v>
      </c>
      <c r="CX18" s="2" t="s">
        <v>1316</v>
      </c>
      <c r="CY18" s="2" t="s">
        <v>1312</v>
      </c>
      <c r="CZ18" s="2" t="s">
        <v>124</v>
      </c>
      <c r="DF18" s="2" t="s">
        <v>219</v>
      </c>
      <c r="DH18" s="2" t="s">
        <v>142</v>
      </c>
      <c r="DI18" s="2" t="s">
        <v>142</v>
      </c>
      <c r="DJ18" s="2" t="s">
        <v>257</v>
      </c>
      <c r="DK18" s="2" t="s">
        <v>257</v>
      </c>
      <c r="DL18" s="2" t="s">
        <v>257</v>
      </c>
      <c r="DM18" s="2" t="s">
        <v>257</v>
      </c>
      <c r="DN18" s="2" t="s">
        <v>142</v>
      </c>
      <c r="DO18" s="2" t="s">
        <v>142</v>
      </c>
      <c r="DP18" s="2" t="s">
        <v>257</v>
      </c>
      <c r="DQ18" s="2" t="s">
        <v>257</v>
      </c>
    </row>
    <row r="19" spans="2:121" x14ac:dyDescent="0.2">
      <c r="B19" s="1" t="s">
        <v>65</v>
      </c>
      <c r="C19" s="2" t="s">
        <v>716</v>
      </c>
      <c r="D19" s="2">
        <v>40</v>
      </c>
      <c r="E19" s="6" t="s">
        <v>1255</v>
      </c>
      <c r="F19" s="1" t="s">
        <v>48</v>
      </c>
      <c r="G19" s="6">
        <v>6</v>
      </c>
      <c r="H19" s="36">
        <v>10.37</v>
      </c>
      <c r="I19" s="53">
        <f t="shared" si="8"/>
        <v>7.78</v>
      </c>
      <c r="J19" s="53">
        <f t="shared" si="9"/>
        <v>12.45</v>
      </c>
      <c r="K19" s="36">
        <v>12.45</v>
      </c>
      <c r="L19" s="51">
        <f t="shared" si="7"/>
        <v>86</v>
      </c>
      <c r="N19" s="4" t="s">
        <v>82</v>
      </c>
      <c r="O19" s="4" t="s">
        <v>83</v>
      </c>
      <c r="P19" s="2">
        <v>9929</v>
      </c>
      <c r="Q19" s="2" t="s">
        <v>404</v>
      </c>
      <c r="R19" s="2" t="s">
        <v>404</v>
      </c>
      <c r="S19" s="2" t="s">
        <v>404</v>
      </c>
      <c r="T19" s="2" t="s">
        <v>277</v>
      </c>
      <c r="U19" s="2" t="s">
        <v>277</v>
      </c>
      <c r="V19" s="2" t="s">
        <v>270</v>
      </c>
      <c r="W19" s="2" t="s">
        <v>270</v>
      </c>
      <c r="X19" s="2" t="s">
        <v>270</v>
      </c>
      <c r="Y19" s="2" t="s">
        <v>270</v>
      </c>
      <c r="Z19" s="2" t="s">
        <v>270</v>
      </c>
      <c r="AA19" s="2" t="s">
        <v>297</v>
      </c>
      <c r="AB19" s="2" t="s">
        <v>897</v>
      </c>
      <c r="AC19" s="2" t="s">
        <v>897</v>
      </c>
      <c r="AD19" s="2" t="s">
        <v>897</v>
      </c>
      <c r="AE19" s="2" t="s">
        <v>838</v>
      </c>
      <c r="AF19" s="2" t="s">
        <v>838</v>
      </c>
      <c r="AG19" s="2" t="s">
        <v>838</v>
      </c>
      <c r="AH19" s="2" t="s">
        <v>838</v>
      </c>
      <c r="AI19" s="2" t="s">
        <v>838</v>
      </c>
      <c r="AJ19" s="2" t="s">
        <v>838</v>
      </c>
      <c r="AK19" s="2" t="s">
        <v>838</v>
      </c>
      <c r="AL19" s="2" t="s">
        <v>838</v>
      </c>
      <c r="AM19" s="2" t="s">
        <v>838</v>
      </c>
      <c r="AN19" s="2" t="s">
        <v>838</v>
      </c>
      <c r="AO19" s="2" t="s">
        <v>838</v>
      </c>
      <c r="AP19" s="2" t="s">
        <v>838</v>
      </c>
      <c r="AQ19" s="2" t="s">
        <v>189</v>
      </c>
      <c r="AR19" s="2" t="s">
        <v>189</v>
      </c>
      <c r="AS19" s="2" t="s">
        <v>189</v>
      </c>
      <c r="AT19" s="2" t="s">
        <v>189</v>
      </c>
      <c r="AU19" s="2" t="s">
        <v>838</v>
      </c>
      <c r="AV19" s="2" t="s">
        <v>838</v>
      </c>
      <c r="AW19" s="2" t="s">
        <v>838</v>
      </c>
      <c r="AX19" s="2" t="s">
        <v>203</v>
      </c>
      <c r="AY19" s="2" t="s">
        <v>203</v>
      </c>
      <c r="AZ19" s="2" t="s">
        <v>203</v>
      </c>
      <c r="BA19" s="2" t="s">
        <v>197</v>
      </c>
      <c r="BB19" s="2" t="s">
        <v>197</v>
      </c>
      <c r="BC19" s="2" t="s">
        <v>197</v>
      </c>
      <c r="BD19" s="2" t="s">
        <v>203</v>
      </c>
      <c r="BE19" s="2" t="s">
        <v>203</v>
      </c>
      <c r="BF19" s="2" t="s">
        <v>203</v>
      </c>
      <c r="BG19" s="2" t="s">
        <v>203</v>
      </c>
      <c r="BH19" s="2" t="s">
        <v>203</v>
      </c>
      <c r="BI19" s="2" t="s">
        <v>197</v>
      </c>
      <c r="BJ19" s="2" t="s">
        <v>197</v>
      </c>
      <c r="BK19" s="2" t="s">
        <v>197</v>
      </c>
      <c r="BL19" s="2" t="s">
        <v>197</v>
      </c>
      <c r="BM19" s="2" t="s">
        <v>197</v>
      </c>
      <c r="BN19" s="2" t="s">
        <v>197</v>
      </c>
      <c r="BO19" s="2" t="s">
        <v>197</v>
      </c>
      <c r="BP19" s="2" t="s">
        <v>197</v>
      </c>
      <c r="BQ19" s="2" t="s">
        <v>222</v>
      </c>
      <c r="BR19" s="2" t="s">
        <v>222</v>
      </c>
      <c r="BS19" s="2" t="s">
        <v>222</v>
      </c>
      <c r="BT19" s="2" t="s">
        <v>222</v>
      </c>
      <c r="BU19" s="2" t="s">
        <v>222</v>
      </c>
      <c r="BV19" s="2" t="s">
        <v>222</v>
      </c>
      <c r="BW19" s="2"/>
      <c r="BX19" s="2"/>
      <c r="BY19" s="2" t="s">
        <v>296</v>
      </c>
      <c r="BZ19" s="2" t="s">
        <v>296</v>
      </c>
      <c r="CA19" s="2" t="s">
        <v>282</v>
      </c>
      <c r="CB19" s="2"/>
      <c r="CD19" s="2" t="s">
        <v>855</v>
      </c>
      <c r="CE19" s="2" t="s">
        <v>855</v>
      </c>
      <c r="CF19" s="2" t="s">
        <v>855</v>
      </c>
      <c r="CG19" s="2" t="s">
        <v>855</v>
      </c>
      <c r="CN19" s="2" t="s">
        <v>1247</v>
      </c>
      <c r="CO19" s="2" t="s">
        <v>1247</v>
      </c>
      <c r="CQ19" s="2" t="s">
        <v>1247</v>
      </c>
      <c r="CR19" s="2" t="s">
        <v>1191</v>
      </c>
      <c r="CS19" s="2" t="s">
        <v>1191</v>
      </c>
      <c r="CT19" s="2" t="s">
        <v>222</v>
      </c>
      <c r="CU19" s="2" t="s">
        <v>1334</v>
      </c>
      <c r="CV19" s="2" t="s">
        <v>1334</v>
      </c>
      <c r="CW19" s="2" t="s">
        <v>1334</v>
      </c>
      <c r="CX19" s="2" t="s">
        <v>1317</v>
      </c>
      <c r="CY19" s="2" t="s">
        <v>1313</v>
      </c>
      <c r="CZ19" s="2" t="s">
        <v>1340</v>
      </c>
      <c r="DF19" s="2" t="s">
        <v>222</v>
      </c>
      <c r="DH19" s="2" t="s">
        <v>296</v>
      </c>
      <c r="DI19" s="2" t="s">
        <v>296</v>
      </c>
      <c r="DJ19" s="2" t="s">
        <v>258</v>
      </c>
      <c r="DK19" s="2" t="s">
        <v>258</v>
      </c>
      <c r="DL19" s="2" t="s">
        <v>258</v>
      </c>
      <c r="DM19" s="2" t="s">
        <v>258</v>
      </c>
      <c r="DN19" s="2" t="s">
        <v>296</v>
      </c>
      <c r="DO19" s="2" t="s">
        <v>296</v>
      </c>
      <c r="DP19" s="2" t="s">
        <v>258</v>
      </c>
      <c r="DQ19" s="2" t="s">
        <v>258</v>
      </c>
    </row>
    <row r="20" spans="2:121" x14ac:dyDescent="0.2">
      <c r="B20" s="1" t="s">
        <v>65</v>
      </c>
      <c r="C20" s="2" t="s">
        <v>718</v>
      </c>
      <c r="D20" s="2">
        <v>60</v>
      </c>
      <c r="E20" s="6" t="s">
        <v>1258</v>
      </c>
      <c r="F20" s="1" t="s">
        <v>49</v>
      </c>
      <c r="G20" s="6">
        <v>6</v>
      </c>
      <c r="H20" s="36">
        <v>12.3</v>
      </c>
      <c r="I20" s="53">
        <f t="shared" si="8"/>
        <v>9.23</v>
      </c>
      <c r="J20" s="53">
        <f t="shared" si="9"/>
        <v>14.77</v>
      </c>
      <c r="K20" s="36">
        <v>14.77</v>
      </c>
      <c r="L20" s="51">
        <f t="shared" si="7"/>
        <v>71</v>
      </c>
      <c r="N20" s="4" t="s">
        <v>83</v>
      </c>
      <c r="O20" s="4" t="s">
        <v>84</v>
      </c>
      <c r="P20" s="2" t="s">
        <v>675</v>
      </c>
      <c r="Q20" s="2" t="s">
        <v>405</v>
      </c>
      <c r="R20" s="2" t="s">
        <v>405</v>
      </c>
      <c r="S20" s="2" t="s">
        <v>405</v>
      </c>
      <c r="T20" s="2" t="s">
        <v>280</v>
      </c>
      <c r="U20" s="2" t="s">
        <v>280</v>
      </c>
      <c r="V20" s="2" t="s">
        <v>272</v>
      </c>
      <c r="W20" s="2" t="s">
        <v>272</v>
      </c>
      <c r="X20" s="2" t="s">
        <v>272</v>
      </c>
      <c r="Y20" s="2" t="s">
        <v>272</v>
      </c>
      <c r="Z20" s="2" t="s">
        <v>272</v>
      </c>
      <c r="AA20" s="2" t="s">
        <v>301</v>
      </c>
      <c r="AB20" s="2" t="s">
        <v>241</v>
      </c>
      <c r="AC20" s="2" t="s">
        <v>241</v>
      </c>
      <c r="AD20" s="2" t="s">
        <v>241</v>
      </c>
      <c r="AE20" s="2" t="s">
        <v>839</v>
      </c>
      <c r="AF20" s="2" t="s">
        <v>839</v>
      </c>
      <c r="AG20" s="2" t="s">
        <v>839</v>
      </c>
      <c r="AH20" s="2" t="s">
        <v>839</v>
      </c>
      <c r="AI20" s="2" t="s">
        <v>839</v>
      </c>
      <c r="AJ20" s="2" t="s">
        <v>839</v>
      </c>
      <c r="AK20" s="2" t="s">
        <v>839</v>
      </c>
      <c r="AL20" s="2" t="s">
        <v>839</v>
      </c>
      <c r="AM20" s="2" t="s">
        <v>839</v>
      </c>
      <c r="AN20" s="2" t="s">
        <v>839</v>
      </c>
      <c r="AO20" s="2" t="s">
        <v>839</v>
      </c>
      <c r="AP20" s="2" t="s">
        <v>839</v>
      </c>
      <c r="AQ20" s="2" t="s">
        <v>191</v>
      </c>
      <c r="AR20" s="2" t="s">
        <v>191</v>
      </c>
      <c r="AS20" s="2" t="s">
        <v>191</v>
      </c>
      <c r="AT20" s="2" t="s">
        <v>191</v>
      </c>
      <c r="AU20" s="2" t="s">
        <v>839</v>
      </c>
      <c r="AV20" s="2" t="s">
        <v>839</v>
      </c>
      <c r="AW20" s="2" t="s">
        <v>839</v>
      </c>
      <c r="AX20" s="2" t="s">
        <v>204</v>
      </c>
      <c r="AY20" s="2" t="s">
        <v>204</v>
      </c>
      <c r="AZ20" s="2" t="s">
        <v>204</v>
      </c>
      <c r="BA20" s="2" t="s">
        <v>79</v>
      </c>
      <c r="BB20" s="2" t="s">
        <v>79</v>
      </c>
      <c r="BC20" s="2" t="s">
        <v>79</v>
      </c>
      <c r="BD20" s="2" t="s">
        <v>204</v>
      </c>
      <c r="BE20" s="2" t="s">
        <v>204</v>
      </c>
      <c r="BF20" s="2" t="s">
        <v>204</v>
      </c>
      <c r="BG20" s="2" t="s">
        <v>204</v>
      </c>
      <c r="BH20" s="2" t="s">
        <v>204</v>
      </c>
      <c r="BI20" s="2" t="s">
        <v>79</v>
      </c>
      <c r="BJ20" s="2" t="s">
        <v>79</v>
      </c>
      <c r="BK20" s="2" t="s">
        <v>79</v>
      </c>
      <c r="BL20" s="2" t="s">
        <v>79</v>
      </c>
      <c r="BM20" s="2" t="s">
        <v>79</v>
      </c>
      <c r="BN20" s="2" t="s">
        <v>79</v>
      </c>
      <c r="BO20" s="2" t="s">
        <v>79</v>
      </c>
      <c r="BP20" s="2" t="s">
        <v>79</v>
      </c>
      <c r="BQ20" s="2" t="s">
        <v>223</v>
      </c>
      <c r="BR20" s="2" t="s">
        <v>223</v>
      </c>
      <c r="BS20" s="2" t="s">
        <v>223</v>
      </c>
      <c r="BT20" s="2" t="s">
        <v>223</v>
      </c>
      <c r="BU20" s="2" t="s">
        <v>223</v>
      </c>
      <c r="BV20" s="2" t="s">
        <v>223</v>
      </c>
      <c r="BW20" s="2"/>
      <c r="BX20" s="2"/>
      <c r="BY20" s="2" t="s">
        <v>298</v>
      </c>
      <c r="BZ20" s="2" t="s">
        <v>298</v>
      </c>
      <c r="CA20" s="2" t="s">
        <v>284</v>
      </c>
      <c r="CB20" s="2"/>
      <c r="CD20" s="2" t="s">
        <v>856</v>
      </c>
      <c r="CE20" s="2" t="s">
        <v>856</v>
      </c>
      <c r="CF20" s="2" t="s">
        <v>856</v>
      </c>
      <c r="CG20" s="2" t="s">
        <v>856</v>
      </c>
      <c r="CN20" s="2" t="s">
        <v>1196</v>
      </c>
      <c r="CO20" s="2" t="s">
        <v>1196</v>
      </c>
      <c r="CQ20" s="2" t="s">
        <v>1196</v>
      </c>
      <c r="CR20" s="2" t="s">
        <v>1193</v>
      </c>
      <c r="CS20" s="2" t="s">
        <v>1193</v>
      </c>
      <c r="CT20" s="2" t="s">
        <v>223</v>
      </c>
      <c r="CU20" s="2" t="s">
        <v>1335</v>
      </c>
      <c r="CV20" s="2" t="s">
        <v>1335</v>
      </c>
      <c r="CW20" s="2" t="s">
        <v>1335</v>
      </c>
      <c r="CX20" s="2" t="s">
        <v>1319</v>
      </c>
      <c r="CY20" s="2" t="s">
        <v>1314</v>
      </c>
      <c r="CZ20" s="2" t="s">
        <v>140</v>
      </c>
      <c r="DF20" s="2" t="s">
        <v>223</v>
      </c>
      <c r="DH20" s="2" t="s">
        <v>301</v>
      </c>
      <c r="DI20" s="2" t="s">
        <v>301</v>
      </c>
      <c r="DJ20" s="2" t="s">
        <v>105</v>
      </c>
      <c r="DK20" s="2" t="s">
        <v>105</v>
      </c>
      <c r="DL20" s="2" t="s">
        <v>105</v>
      </c>
      <c r="DM20" s="2" t="s">
        <v>105</v>
      </c>
      <c r="DN20" s="2" t="s">
        <v>301</v>
      </c>
      <c r="DO20" s="2" t="s">
        <v>301</v>
      </c>
      <c r="DP20" s="2" t="s">
        <v>105</v>
      </c>
      <c r="DQ20" s="2" t="s">
        <v>105</v>
      </c>
    </row>
    <row r="21" spans="2:121" x14ac:dyDescent="0.2">
      <c r="B21" s="1" t="s">
        <v>65</v>
      </c>
      <c r="C21" s="2" t="s">
        <v>719</v>
      </c>
      <c r="D21" s="2">
        <v>80</v>
      </c>
      <c r="E21" s="6" t="s">
        <v>1259</v>
      </c>
      <c r="F21" s="1" t="s">
        <v>50</v>
      </c>
      <c r="G21" s="6">
        <v>6</v>
      </c>
      <c r="H21" s="36">
        <v>24.44</v>
      </c>
      <c r="I21" s="53">
        <f t="shared" si="8"/>
        <v>18.329999999999998</v>
      </c>
      <c r="J21" s="53">
        <f t="shared" si="9"/>
        <v>29.33</v>
      </c>
      <c r="K21" s="36">
        <v>29.33</v>
      </c>
      <c r="L21" s="51">
        <f t="shared" si="7"/>
        <v>29</v>
      </c>
      <c r="N21" s="4" t="s">
        <v>84</v>
      </c>
      <c r="O21" s="4" t="s">
        <v>85</v>
      </c>
      <c r="P21" s="2">
        <v>9971</v>
      </c>
      <c r="Q21" s="2" t="s">
        <v>441</v>
      </c>
      <c r="R21" s="2" t="s">
        <v>441</v>
      </c>
      <c r="S21" s="2" t="s">
        <v>441</v>
      </c>
      <c r="T21" s="2" t="s">
        <v>281</v>
      </c>
      <c r="U21" s="2" t="s">
        <v>281</v>
      </c>
      <c r="V21" s="2" t="s">
        <v>275</v>
      </c>
      <c r="W21" s="2" t="s">
        <v>275</v>
      </c>
      <c r="X21" s="2" t="s">
        <v>275</v>
      </c>
      <c r="Y21" s="2" t="s">
        <v>275</v>
      </c>
      <c r="Z21" s="2" t="s">
        <v>275</v>
      </c>
      <c r="AA21" s="2" t="s">
        <v>305</v>
      </c>
      <c r="AB21" s="2" t="s">
        <v>902</v>
      </c>
      <c r="AC21" s="2" t="s">
        <v>902</v>
      </c>
      <c r="AD21" s="2" t="s">
        <v>902</v>
      </c>
      <c r="AE21" s="2" t="s">
        <v>184</v>
      </c>
      <c r="AF21" s="2" t="s">
        <v>184</v>
      </c>
      <c r="AG21" s="2" t="s">
        <v>184</v>
      </c>
      <c r="AH21" s="2" t="s">
        <v>184</v>
      </c>
      <c r="AI21" s="2" t="s">
        <v>184</v>
      </c>
      <c r="AJ21" s="2" t="s">
        <v>184</v>
      </c>
      <c r="AK21" s="2" t="s">
        <v>184</v>
      </c>
      <c r="AL21" s="2" t="s">
        <v>184</v>
      </c>
      <c r="AM21" s="2" t="s">
        <v>184</v>
      </c>
      <c r="AN21" s="2" t="s">
        <v>184</v>
      </c>
      <c r="AO21" s="2" t="s">
        <v>184</v>
      </c>
      <c r="AP21" s="2" t="s">
        <v>184</v>
      </c>
      <c r="AQ21" s="2" t="s">
        <v>74</v>
      </c>
      <c r="AR21" s="2" t="s">
        <v>74</v>
      </c>
      <c r="AS21" s="2" t="s">
        <v>74</v>
      </c>
      <c r="AT21" s="2" t="s">
        <v>74</v>
      </c>
      <c r="AU21" s="2" t="s">
        <v>184</v>
      </c>
      <c r="AV21" s="2" t="s">
        <v>184</v>
      </c>
      <c r="AW21" s="2" t="s">
        <v>184</v>
      </c>
      <c r="AX21" s="2" t="s">
        <v>205</v>
      </c>
      <c r="AY21" s="2" t="s">
        <v>205</v>
      </c>
      <c r="AZ21" s="2" t="s">
        <v>205</v>
      </c>
      <c r="BA21" s="2" t="s">
        <v>200</v>
      </c>
      <c r="BB21" s="2" t="s">
        <v>200</v>
      </c>
      <c r="BC21" s="2" t="s">
        <v>200</v>
      </c>
      <c r="BD21" s="2" t="s">
        <v>205</v>
      </c>
      <c r="BE21" s="2" t="s">
        <v>205</v>
      </c>
      <c r="BF21" s="2" t="s">
        <v>205</v>
      </c>
      <c r="BG21" s="2" t="s">
        <v>205</v>
      </c>
      <c r="BH21" s="2" t="s">
        <v>205</v>
      </c>
      <c r="BI21" s="2" t="s">
        <v>200</v>
      </c>
      <c r="BJ21" s="2" t="s">
        <v>200</v>
      </c>
      <c r="BK21" s="2" t="s">
        <v>200</v>
      </c>
      <c r="BL21" s="2" t="s">
        <v>200</v>
      </c>
      <c r="BM21" s="2" t="s">
        <v>200</v>
      </c>
      <c r="BN21" s="2" t="s">
        <v>200</v>
      </c>
      <c r="BO21" s="2" t="s">
        <v>200</v>
      </c>
      <c r="BP21" s="2" t="s">
        <v>200</v>
      </c>
      <c r="BQ21" s="2" t="s">
        <v>224</v>
      </c>
      <c r="BR21" s="2" t="s">
        <v>224</v>
      </c>
      <c r="BS21" s="2" t="s">
        <v>224</v>
      </c>
      <c r="BT21" s="2" t="s">
        <v>224</v>
      </c>
      <c r="BU21" s="2" t="s">
        <v>224</v>
      </c>
      <c r="BV21" s="2" t="s">
        <v>224</v>
      </c>
      <c r="BW21" s="2"/>
      <c r="BX21" s="2"/>
      <c r="BY21" s="2" t="s">
        <v>306</v>
      </c>
      <c r="BZ21" s="2" t="s">
        <v>306</v>
      </c>
      <c r="CA21" s="2" t="s">
        <v>974</v>
      </c>
      <c r="CB21" s="2"/>
      <c r="CD21" s="2" t="s">
        <v>858</v>
      </c>
      <c r="CE21" s="2" t="s">
        <v>858</v>
      </c>
      <c r="CF21" s="2" t="s">
        <v>858</v>
      </c>
      <c r="CG21" s="2" t="s">
        <v>858</v>
      </c>
      <c r="CN21" s="2" t="s">
        <v>1199</v>
      </c>
      <c r="CO21" s="2" t="s">
        <v>1199</v>
      </c>
      <c r="CQ21" s="2" t="s">
        <v>1199</v>
      </c>
      <c r="CT21" s="2" t="s">
        <v>224</v>
      </c>
      <c r="CU21" s="2" t="s">
        <v>556</v>
      </c>
      <c r="CV21" s="2" t="s">
        <v>556</v>
      </c>
      <c r="CW21" s="2" t="s">
        <v>556</v>
      </c>
      <c r="CX21" s="2" t="s">
        <v>1320</v>
      </c>
      <c r="CY21" s="2" t="s">
        <v>1315</v>
      </c>
      <c r="CZ21" s="2" t="s">
        <v>1311</v>
      </c>
      <c r="DF21" s="2" t="s">
        <v>224</v>
      </c>
      <c r="DH21" s="2" t="s">
        <v>312</v>
      </c>
      <c r="DI21" s="2" t="s">
        <v>312</v>
      </c>
      <c r="DJ21" s="2" t="s">
        <v>267</v>
      </c>
      <c r="DK21" s="2" t="s">
        <v>267</v>
      </c>
      <c r="DL21" s="2" t="s">
        <v>267</v>
      </c>
      <c r="DM21" s="2" t="s">
        <v>267</v>
      </c>
      <c r="DN21" s="2" t="s">
        <v>312</v>
      </c>
      <c r="DO21" s="2" t="s">
        <v>312</v>
      </c>
      <c r="DP21" s="2" t="s">
        <v>267</v>
      </c>
      <c r="DQ21" s="2" t="s">
        <v>267</v>
      </c>
    </row>
    <row r="22" spans="2:121" x14ac:dyDescent="0.2">
      <c r="B22" s="1" t="s">
        <v>1293</v>
      </c>
      <c r="C22" s="2" t="s">
        <v>1295</v>
      </c>
      <c r="D22" s="2" t="s">
        <v>1294</v>
      </c>
      <c r="E22" s="6" t="s">
        <v>1264</v>
      </c>
      <c r="F22" s="1" t="s">
        <v>1302</v>
      </c>
      <c r="G22" s="6">
        <v>4</v>
      </c>
      <c r="H22" s="36">
        <v>19.579999999999998</v>
      </c>
      <c r="I22" s="53">
        <f t="shared" si="8"/>
        <v>14.69</v>
      </c>
      <c r="J22" s="53">
        <f t="shared" si="9"/>
        <v>23.5</v>
      </c>
      <c r="K22" s="36">
        <v>23.5</v>
      </c>
      <c r="L22" s="51">
        <f t="shared" si="7"/>
        <v>20</v>
      </c>
      <c r="N22" s="4" t="s">
        <v>85</v>
      </c>
      <c r="O22" s="4" t="s">
        <v>86</v>
      </c>
      <c r="P22" s="2" t="s">
        <v>682</v>
      </c>
      <c r="Q22" s="2" t="s">
        <v>472</v>
      </c>
      <c r="R22" s="2" t="s">
        <v>472</v>
      </c>
      <c r="S22" s="2" t="s">
        <v>472</v>
      </c>
      <c r="T22" s="2" t="s">
        <v>289</v>
      </c>
      <c r="U22" s="2" t="s">
        <v>289</v>
      </c>
      <c r="V22" s="2" t="s">
        <v>277</v>
      </c>
      <c r="W22" s="2" t="s">
        <v>277</v>
      </c>
      <c r="X22" s="2" t="s">
        <v>277</v>
      </c>
      <c r="Y22" s="2" t="s">
        <v>277</v>
      </c>
      <c r="Z22" s="2" t="s">
        <v>277</v>
      </c>
      <c r="AA22" s="2" t="s">
        <v>310</v>
      </c>
      <c r="AB22" s="2" t="s">
        <v>245</v>
      </c>
      <c r="AC22" s="2" t="s">
        <v>245</v>
      </c>
      <c r="AD22" s="2" t="s">
        <v>245</v>
      </c>
      <c r="AE22" s="2" t="s">
        <v>185</v>
      </c>
      <c r="AF22" s="2" t="s">
        <v>185</v>
      </c>
      <c r="AG22" s="2" t="s">
        <v>185</v>
      </c>
      <c r="AH22" s="2" t="s">
        <v>185</v>
      </c>
      <c r="AI22" s="2" t="s">
        <v>185</v>
      </c>
      <c r="AJ22" s="2" t="s">
        <v>185</v>
      </c>
      <c r="AK22" s="2" t="s">
        <v>185</v>
      </c>
      <c r="AL22" s="2" t="s">
        <v>185</v>
      </c>
      <c r="AM22" s="2" t="s">
        <v>185</v>
      </c>
      <c r="AN22" s="2" t="s">
        <v>185</v>
      </c>
      <c r="AO22" s="2" t="s">
        <v>185</v>
      </c>
      <c r="AP22" s="2" t="s">
        <v>185</v>
      </c>
      <c r="AQ22" s="2" t="s">
        <v>192</v>
      </c>
      <c r="AR22" s="2" t="s">
        <v>192</v>
      </c>
      <c r="AS22" s="2" t="s">
        <v>192</v>
      </c>
      <c r="AT22" s="2" t="s">
        <v>192</v>
      </c>
      <c r="AU22" s="2" t="s">
        <v>185</v>
      </c>
      <c r="AV22" s="2" t="s">
        <v>185</v>
      </c>
      <c r="AW22" s="2" t="s">
        <v>185</v>
      </c>
      <c r="AX22" s="2" t="s">
        <v>206</v>
      </c>
      <c r="AY22" s="2" t="s">
        <v>206</v>
      </c>
      <c r="AZ22" s="2" t="s">
        <v>206</v>
      </c>
      <c r="BA22" s="2" t="s">
        <v>201</v>
      </c>
      <c r="BB22" s="2" t="s">
        <v>201</v>
      </c>
      <c r="BC22" s="2" t="s">
        <v>201</v>
      </c>
      <c r="BD22" s="2" t="s">
        <v>206</v>
      </c>
      <c r="BE22" s="2" t="s">
        <v>206</v>
      </c>
      <c r="BF22" s="2" t="s">
        <v>206</v>
      </c>
      <c r="BG22" s="2" t="s">
        <v>206</v>
      </c>
      <c r="BH22" s="2" t="s">
        <v>206</v>
      </c>
      <c r="BI22" s="2" t="s">
        <v>201</v>
      </c>
      <c r="BJ22" s="2" t="s">
        <v>201</v>
      </c>
      <c r="BK22" s="2" t="s">
        <v>201</v>
      </c>
      <c r="BL22" s="2" t="s">
        <v>201</v>
      </c>
      <c r="BM22" s="2" t="s">
        <v>201</v>
      </c>
      <c r="BN22" s="2" t="s">
        <v>201</v>
      </c>
      <c r="BO22" s="2" t="s">
        <v>201</v>
      </c>
      <c r="BP22" s="2" t="s">
        <v>201</v>
      </c>
      <c r="BQ22" s="2" t="s">
        <v>881</v>
      </c>
      <c r="BR22" s="2" t="s">
        <v>881</v>
      </c>
      <c r="BS22" s="2" t="s">
        <v>881</v>
      </c>
      <c r="BT22" s="2" t="s">
        <v>881</v>
      </c>
      <c r="BU22" s="2" t="s">
        <v>881</v>
      </c>
      <c r="BV22" s="2" t="s">
        <v>881</v>
      </c>
      <c r="BW22" s="2"/>
      <c r="BX22" s="2"/>
      <c r="BY22" s="2" t="s">
        <v>308</v>
      </c>
      <c r="BZ22" s="2" t="s">
        <v>308</v>
      </c>
      <c r="CA22" s="2" t="s">
        <v>292</v>
      </c>
      <c r="CB22" s="2"/>
      <c r="CD22" s="2" t="s">
        <v>79</v>
      </c>
      <c r="CE22" s="2" t="s">
        <v>79</v>
      </c>
      <c r="CF22" s="2" t="s">
        <v>79</v>
      </c>
      <c r="CG22" s="2" t="s">
        <v>79</v>
      </c>
      <c r="CN22" s="2" t="s">
        <v>1200</v>
      </c>
      <c r="CO22" s="2" t="s">
        <v>1200</v>
      </c>
      <c r="CQ22" s="2" t="s">
        <v>1200</v>
      </c>
      <c r="CT22" s="2" t="s">
        <v>881</v>
      </c>
      <c r="CU22" s="2" t="s">
        <v>710</v>
      </c>
      <c r="CV22" s="2" t="s">
        <v>710</v>
      </c>
      <c r="CW22" s="2" t="s">
        <v>710</v>
      </c>
      <c r="CX22" s="2" t="s">
        <v>1321</v>
      </c>
      <c r="CY22" s="2" t="s">
        <v>1316</v>
      </c>
      <c r="CZ22" s="2" t="s">
        <v>1312</v>
      </c>
      <c r="DF22" s="2" t="s">
        <v>881</v>
      </c>
      <c r="DH22" s="2" t="s">
        <v>313</v>
      </c>
      <c r="DI22" s="2" t="s">
        <v>313</v>
      </c>
      <c r="DJ22" s="2" t="s">
        <v>272</v>
      </c>
      <c r="DK22" s="2" t="s">
        <v>272</v>
      </c>
      <c r="DL22" s="2" t="s">
        <v>272</v>
      </c>
      <c r="DM22" s="2" t="s">
        <v>272</v>
      </c>
      <c r="DN22" s="2" t="s">
        <v>313</v>
      </c>
      <c r="DO22" s="2" t="s">
        <v>313</v>
      </c>
      <c r="DP22" s="2" t="s">
        <v>272</v>
      </c>
      <c r="DQ22" s="2" t="s">
        <v>272</v>
      </c>
    </row>
    <row r="23" spans="2:121" x14ac:dyDescent="0.2">
      <c r="B23" s="1" t="s">
        <v>1293</v>
      </c>
      <c r="C23" s="2" t="s">
        <v>1296</v>
      </c>
      <c r="D23" s="2" t="s">
        <v>25</v>
      </c>
      <c r="E23" s="6" t="s">
        <v>1265</v>
      </c>
      <c r="F23" s="1" t="s">
        <v>1303</v>
      </c>
      <c r="G23" s="6">
        <v>4</v>
      </c>
      <c r="H23" s="36">
        <v>19.579999999999998</v>
      </c>
      <c r="I23" s="53">
        <f t="shared" si="8"/>
        <v>14.69</v>
      </c>
      <c r="J23" s="53">
        <f t="shared" si="9"/>
        <v>23.5</v>
      </c>
      <c r="K23" s="36">
        <v>23.5</v>
      </c>
      <c r="L23" s="51">
        <f t="shared" si="7"/>
        <v>20</v>
      </c>
      <c r="N23" s="4" t="s">
        <v>86</v>
      </c>
      <c r="O23" s="4" t="s">
        <v>87</v>
      </c>
      <c r="P23" s="2" t="s">
        <v>684</v>
      </c>
      <c r="Q23" s="2" t="s">
        <v>689</v>
      </c>
      <c r="R23" s="2" t="s">
        <v>689</v>
      </c>
      <c r="S23" s="2" t="s">
        <v>689</v>
      </c>
      <c r="T23" s="2" t="s">
        <v>292</v>
      </c>
      <c r="U23" s="2" t="s">
        <v>292</v>
      </c>
      <c r="V23" s="2" t="s">
        <v>280</v>
      </c>
      <c r="W23" s="2" t="s">
        <v>280</v>
      </c>
      <c r="X23" s="2" t="s">
        <v>280</v>
      </c>
      <c r="Y23" s="2" t="s">
        <v>280</v>
      </c>
      <c r="Z23" s="2" t="s">
        <v>280</v>
      </c>
      <c r="AA23" s="2" t="s">
        <v>312</v>
      </c>
      <c r="AB23" s="2" t="s">
        <v>908</v>
      </c>
      <c r="AC23" s="2" t="s">
        <v>908</v>
      </c>
      <c r="AD23" s="2" t="s">
        <v>908</v>
      </c>
      <c r="AE23" s="2" t="s">
        <v>840</v>
      </c>
      <c r="AF23" s="2" t="s">
        <v>840</v>
      </c>
      <c r="AG23" s="2" t="s">
        <v>840</v>
      </c>
      <c r="AH23" s="2" t="s">
        <v>840</v>
      </c>
      <c r="AI23" s="2" t="s">
        <v>840</v>
      </c>
      <c r="AJ23" s="2" t="s">
        <v>840</v>
      </c>
      <c r="AK23" s="2" t="s">
        <v>840</v>
      </c>
      <c r="AL23" s="2" t="s">
        <v>840</v>
      </c>
      <c r="AM23" s="2" t="s">
        <v>840</v>
      </c>
      <c r="AN23" s="2" t="s">
        <v>840</v>
      </c>
      <c r="AO23" s="2" t="s">
        <v>840</v>
      </c>
      <c r="AP23" s="2" t="s">
        <v>840</v>
      </c>
      <c r="AQ23" s="2" t="s">
        <v>193</v>
      </c>
      <c r="AR23" s="2" t="s">
        <v>193</v>
      </c>
      <c r="AS23" s="2" t="s">
        <v>193</v>
      </c>
      <c r="AT23" s="2" t="s">
        <v>193</v>
      </c>
      <c r="AU23" s="2" t="s">
        <v>840</v>
      </c>
      <c r="AV23" s="2" t="s">
        <v>840</v>
      </c>
      <c r="AW23" s="2" t="s">
        <v>840</v>
      </c>
      <c r="AX23" s="2" t="s">
        <v>207</v>
      </c>
      <c r="AY23" s="2" t="s">
        <v>207</v>
      </c>
      <c r="AZ23" s="2" t="s">
        <v>207</v>
      </c>
      <c r="BA23" s="2" t="s">
        <v>202</v>
      </c>
      <c r="BB23" s="2" t="s">
        <v>202</v>
      </c>
      <c r="BC23" s="2" t="s">
        <v>202</v>
      </c>
      <c r="BD23" s="2" t="s">
        <v>207</v>
      </c>
      <c r="BE23" s="2" t="s">
        <v>207</v>
      </c>
      <c r="BF23" s="2" t="s">
        <v>207</v>
      </c>
      <c r="BG23" s="2" t="s">
        <v>207</v>
      </c>
      <c r="BH23" s="2" t="s">
        <v>207</v>
      </c>
      <c r="BI23" s="2" t="s">
        <v>202</v>
      </c>
      <c r="BJ23" s="2" t="s">
        <v>202</v>
      </c>
      <c r="BK23" s="2" t="s">
        <v>202</v>
      </c>
      <c r="BL23" s="2" t="s">
        <v>202</v>
      </c>
      <c r="BM23" s="2" t="s">
        <v>202</v>
      </c>
      <c r="BN23" s="2" t="s">
        <v>202</v>
      </c>
      <c r="BO23" s="2" t="s">
        <v>202</v>
      </c>
      <c r="BP23" s="2" t="s">
        <v>202</v>
      </c>
      <c r="BQ23" s="2" t="s">
        <v>226</v>
      </c>
      <c r="BR23" s="2" t="s">
        <v>226</v>
      </c>
      <c r="BS23" s="2" t="s">
        <v>226</v>
      </c>
      <c r="BT23" s="2" t="s">
        <v>226</v>
      </c>
      <c r="BU23" s="2" t="s">
        <v>226</v>
      </c>
      <c r="BV23" s="2" t="s">
        <v>226</v>
      </c>
      <c r="BW23" s="2"/>
      <c r="BX23" s="2"/>
      <c r="BY23" s="2" t="s">
        <v>312</v>
      </c>
      <c r="BZ23" s="2" t="s">
        <v>312</v>
      </c>
      <c r="CA23" s="2" t="s">
        <v>293</v>
      </c>
      <c r="CB23" s="2"/>
      <c r="CD23" s="2" t="s">
        <v>859</v>
      </c>
      <c r="CE23" s="2" t="s">
        <v>859</v>
      </c>
      <c r="CF23" s="2" t="s">
        <v>859</v>
      </c>
      <c r="CG23" s="2" t="s">
        <v>859</v>
      </c>
      <c r="CN23" s="2" t="s">
        <v>1201</v>
      </c>
      <c r="CO23" s="2" t="s">
        <v>1201</v>
      </c>
      <c r="CQ23" s="2" t="s">
        <v>1201</v>
      </c>
      <c r="CT23" s="2" t="s">
        <v>226</v>
      </c>
      <c r="CU23" s="2" t="s">
        <v>1339</v>
      </c>
      <c r="CV23" s="2" t="s">
        <v>1339</v>
      </c>
      <c r="CW23" s="2" t="s">
        <v>1339</v>
      </c>
      <c r="CX23" s="2" t="s">
        <v>1322</v>
      </c>
      <c r="CY23" s="2" t="s">
        <v>1317</v>
      </c>
      <c r="CZ23" s="2" t="s">
        <v>1307</v>
      </c>
      <c r="DF23" s="2" t="s">
        <v>226</v>
      </c>
      <c r="DH23" s="2" t="s">
        <v>325</v>
      </c>
      <c r="DI23" s="2" t="s">
        <v>325</v>
      </c>
      <c r="DJ23" s="2" t="s">
        <v>273</v>
      </c>
      <c r="DK23" s="2" t="s">
        <v>273</v>
      </c>
      <c r="DL23" s="2" t="s">
        <v>273</v>
      </c>
      <c r="DM23" s="2" t="s">
        <v>273</v>
      </c>
      <c r="DN23" s="2" t="s">
        <v>325</v>
      </c>
      <c r="DO23" s="2" t="s">
        <v>325</v>
      </c>
      <c r="DP23" s="2" t="s">
        <v>273</v>
      </c>
      <c r="DQ23" s="2" t="s">
        <v>273</v>
      </c>
    </row>
    <row r="24" spans="2:121" x14ac:dyDescent="0.2">
      <c r="B24" s="1" t="s">
        <v>1293</v>
      </c>
      <c r="C24" s="2" t="s">
        <v>1297</v>
      </c>
      <c r="D24" s="2" t="s">
        <v>26</v>
      </c>
      <c r="E24" s="6" t="s">
        <v>1255</v>
      </c>
      <c r="F24" s="1" t="s">
        <v>1304</v>
      </c>
      <c r="G24" s="6">
        <v>4</v>
      </c>
      <c r="H24" s="36">
        <v>25.73</v>
      </c>
      <c r="I24" s="53">
        <f t="shared" si="8"/>
        <v>19.3</v>
      </c>
      <c r="J24" s="53">
        <f t="shared" si="9"/>
        <v>30.88</v>
      </c>
      <c r="K24" s="36">
        <v>30.88</v>
      </c>
      <c r="L24" s="51">
        <f t="shared" si="7"/>
        <v>20</v>
      </c>
      <c r="N24" s="4" t="s">
        <v>87</v>
      </c>
      <c r="O24" s="4" t="s">
        <v>88</v>
      </c>
      <c r="P24" s="2" t="s">
        <v>674</v>
      </c>
      <c r="Q24" s="2" t="s">
        <v>698</v>
      </c>
      <c r="R24" s="2" t="s">
        <v>698</v>
      </c>
      <c r="S24" s="2" t="s">
        <v>698</v>
      </c>
      <c r="T24" s="2" t="s">
        <v>293</v>
      </c>
      <c r="U24" s="2" t="s">
        <v>293</v>
      </c>
      <c r="V24" s="2" t="s">
        <v>281</v>
      </c>
      <c r="W24" s="2" t="s">
        <v>281</v>
      </c>
      <c r="X24" s="2" t="s">
        <v>281</v>
      </c>
      <c r="Y24" s="2" t="s">
        <v>281</v>
      </c>
      <c r="Z24" s="2" t="s">
        <v>281</v>
      </c>
      <c r="AA24" s="2" t="s">
        <v>313</v>
      </c>
      <c r="AB24" s="2" t="s">
        <v>248</v>
      </c>
      <c r="AC24" s="2" t="s">
        <v>248</v>
      </c>
      <c r="AD24" s="2" t="s">
        <v>248</v>
      </c>
      <c r="AE24" s="2" t="s">
        <v>186</v>
      </c>
      <c r="AF24" s="2" t="s">
        <v>186</v>
      </c>
      <c r="AG24" s="2" t="s">
        <v>186</v>
      </c>
      <c r="AH24" s="2" t="s">
        <v>186</v>
      </c>
      <c r="AI24" s="2" t="s">
        <v>186</v>
      </c>
      <c r="AJ24" s="2" t="s">
        <v>186</v>
      </c>
      <c r="AK24" s="2" t="s">
        <v>186</v>
      </c>
      <c r="AL24" s="2" t="s">
        <v>186</v>
      </c>
      <c r="AM24" s="2" t="s">
        <v>186</v>
      </c>
      <c r="AN24" s="2" t="s">
        <v>186</v>
      </c>
      <c r="AO24" s="2" t="s">
        <v>186</v>
      </c>
      <c r="AP24" s="2" t="s">
        <v>186</v>
      </c>
      <c r="AQ24" s="2" t="s">
        <v>195</v>
      </c>
      <c r="AR24" s="2" t="s">
        <v>195</v>
      </c>
      <c r="AS24" s="2" t="s">
        <v>195</v>
      </c>
      <c r="AT24" s="2" t="s">
        <v>195</v>
      </c>
      <c r="AU24" s="2" t="s">
        <v>186</v>
      </c>
      <c r="AV24" s="2" t="s">
        <v>186</v>
      </c>
      <c r="AW24" s="2" t="s">
        <v>186</v>
      </c>
      <c r="AX24" s="2" t="s">
        <v>209</v>
      </c>
      <c r="AY24" s="2" t="s">
        <v>209</v>
      </c>
      <c r="AZ24" s="2" t="s">
        <v>209</v>
      </c>
      <c r="BA24" s="2" t="s">
        <v>203</v>
      </c>
      <c r="BB24" s="2" t="s">
        <v>203</v>
      </c>
      <c r="BC24" s="2" t="s">
        <v>203</v>
      </c>
      <c r="BD24" s="2" t="s">
        <v>209</v>
      </c>
      <c r="BE24" s="2" t="s">
        <v>209</v>
      </c>
      <c r="BF24" s="2" t="s">
        <v>209</v>
      </c>
      <c r="BG24" s="2" t="s">
        <v>209</v>
      </c>
      <c r="BH24" s="2" t="s">
        <v>209</v>
      </c>
      <c r="BI24" s="2" t="s">
        <v>203</v>
      </c>
      <c r="BJ24" s="2" t="s">
        <v>203</v>
      </c>
      <c r="BK24" s="2" t="s">
        <v>203</v>
      </c>
      <c r="BL24" s="2" t="s">
        <v>203</v>
      </c>
      <c r="BM24" s="2" t="s">
        <v>203</v>
      </c>
      <c r="BN24" s="2" t="s">
        <v>203</v>
      </c>
      <c r="BO24" s="2" t="s">
        <v>203</v>
      </c>
      <c r="BP24" s="2" t="s">
        <v>203</v>
      </c>
      <c r="BQ24" s="2" t="s">
        <v>237</v>
      </c>
      <c r="BR24" s="2" t="s">
        <v>237</v>
      </c>
      <c r="BS24" s="2" t="s">
        <v>237</v>
      </c>
      <c r="BT24" s="2" t="s">
        <v>237</v>
      </c>
      <c r="BU24" s="2" t="s">
        <v>237</v>
      </c>
      <c r="BV24" s="2" t="s">
        <v>237</v>
      </c>
      <c r="BW24" s="2"/>
      <c r="BX24" s="2"/>
      <c r="BY24" s="2" t="s">
        <v>314</v>
      </c>
      <c r="BZ24" s="2" t="s">
        <v>314</v>
      </c>
      <c r="CA24" s="2" t="s">
        <v>142</v>
      </c>
      <c r="CB24" s="2"/>
      <c r="CD24" s="2" t="s">
        <v>179</v>
      </c>
      <c r="CE24" s="2" t="s">
        <v>179</v>
      </c>
      <c r="CF24" s="2" t="s">
        <v>179</v>
      </c>
      <c r="CG24" s="2" t="s">
        <v>179</v>
      </c>
      <c r="CN24" s="2" t="s">
        <v>1202</v>
      </c>
      <c r="CO24" s="2" t="s">
        <v>1202</v>
      </c>
      <c r="CQ24" s="2" t="s">
        <v>1202</v>
      </c>
      <c r="CT24" s="2" t="s">
        <v>237</v>
      </c>
      <c r="CX24" s="2" t="s">
        <v>1323</v>
      </c>
      <c r="CY24" s="2" t="s">
        <v>1318</v>
      </c>
      <c r="CZ24" s="2" t="s">
        <v>1313</v>
      </c>
      <c r="DF24" s="2" t="s">
        <v>237</v>
      </c>
      <c r="DH24" s="2" t="s">
        <v>326</v>
      </c>
      <c r="DI24" s="2" t="s">
        <v>326</v>
      </c>
      <c r="DJ24" s="2" t="s">
        <v>281</v>
      </c>
      <c r="DK24" s="2" t="s">
        <v>281</v>
      </c>
      <c r="DL24" s="2" t="s">
        <v>281</v>
      </c>
      <c r="DM24" s="2" t="s">
        <v>281</v>
      </c>
      <c r="DN24" s="2" t="s">
        <v>326</v>
      </c>
      <c r="DO24" s="2" t="s">
        <v>326</v>
      </c>
      <c r="DP24" s="2" t="s">
        <v>281</v>
      </c>
      <c r="DQ24" s="2" t="s">
        <v>281</v>
      </c>
    </row>
    <row r="25" spans="2:121" x14ac:dyDescent="0.2">
      <c r="B25" s="1" t="s">
        <v>1293</v>
      </c>
      <c r="C25" s="2" t="s">
        <v>1298</v>
      </c>
      <c r="D25" s="2" t="s">
        <v>1234</v>
      </c>
      <c r="E25" s="6" t="s">
        <v>1301</v>
      </c>
      <c r="F25" s="1" t="s">
        <v>1304</v>
      </c>
      <c r="G25" s="6">
        <v>4</v>
      </c>
      <c r="H25" s="36">
        <v>26.53</v>
      </c>
      <c r="I25" s="53">
        <f t="shared" si="8"/>
        <v>19.899999999999999</v>
      </c>
      <c r="J25" s="53">
        <f t="shared" si="9"/>
        <v>31.84</v>
      </c>
      <c r="K25" s="36">
        <v>31.84</v>
      </c>
      <c r="L25" s="51">
        <f t="shared" si="7"/>
        <v>36</v>
      </c>
      <c r="N25" s="4" t="s">
        <v>88</v>
      </c>
      <c r="O25" s="2" t="s">
        <v>89</v>
      </c>
      <c r="P25" s="2" t="s">
        <v>679</v>
      </c>
      <c r="Q25" s="2" t="s">
        <v>699</v>
      </c>
      <c r="R25" s="2" t="s">
        <v>699</v>
      </c>
      <c r="S25" s="2" t="s">
        <v>699</v>
      </c>
      <c r="T25" s="2" t="s">
        <v>142</v>
      </c>
      <c r="U25" s="2" t="s">
        <v>142</v>
      </c>
      <c r="V25" s="2" t="s">
        <v>282</v>
      </c>
      <c r="W25" s="2" t="s">
        <v>282</v>
      </c>
      <c r="X25" s="2" t="s">
        <v>282</v>
      </c>
      <c r="Y25" s="2" t="s">
        <v>282</v>
      </c>
      <c r="Z25" s="2" t="s">
        <v>282</v>
      </c>
      <c r="AA25" s="2" t="s">
        <v>316</v>
      </c>
      <c r="AB25" s="2" t="s">
        <v>249</v>
      </c>
      <c r="AC25" s="2" t="s">
        <v>249</v>
      </c>
      <c r="AD25" s="2" t="s">
        <v>249</v>
      </c>
      <c r="AE25" s="2" t="s">
        <v>841</v>
      </c>
      <c r="AF25" s="2" t="s">
        <v>841</v>
      </c>
      <c r="AG25" s="2" t="s">
        <v>841</v>
      </c>
      <c r="AH25" s="2" t="s">
        <v>841</v>
      </c>
      <c r="AI25" s="2" t="s">
        <v>841</v>
      </c>
      <c r="AJ25" s="2" t="s">
        <v>841</v>
      </c>
      <c r="AK25" s="2" t="s">
        <v>841</v>
      </c>
      <c r="AL25" s="2" t="s">
        <v>841</v>
      </c>
      <c r="AM25" s="2" t="s">
        <v>841</v>
      </c>
      <c r="AN25" s="2" t="s">
        <v>841</v>
      </c>
      <c r="AO25" s="2" t="s">
        <v>841</v>
      </c>
      <c r="AP25" s="2" t="s">
        <v>841</v>
      </c>
      <c r="AQ25" s="2" t="s">
        <v>855</v>
      </c>
      <c r="AR25" s="2" t="s">
        <v>855</v>
      </c>
      <c r="AS25" s="2" t="s">
        <v>855</v>
      </c>
      <c r="AT25" s="2" t="s">
        <v>855</v>
      </c>
      <c r="AU25" s="2" t="s">
        <v>841</v>
      </c>
      <c r="AV25" s="2" t="s">
        <v>841</v>
      </c>
      <c r="AW25" s="2" t="s">
        <v>841</v>
      </c>
      <c r="AX25" s="2" t="s">
        <v>210</v>
      </c>
      <c r="AY25" s="2" t="s">
        <v>210</v>
      </c>
      <c r="AZ25" s="2" t="s">
        <v>210</v>
      </c>
      <c r="BA25" s="2" t="s">
        <v>204</v>
      </c>
      <c r="BB25" s="2" t="s">
        <v>204</v>
      </c>
      <c r="BC25" s="2" t="s">
        <v>204</v>
      </c>
      <c r="BD25" s="2" t="s">
        <v>210</v>
      </c>
      <c r="BE25" s="2" t="s">
        <v>210</v>
      </c>
      <c r="BF25" s="2" t="s">
        <v>210</v>
      </c>
      <c r="BG25" s="2" t="s">
        <v>210</v>
      </c>
      <c r="BH25" s="2" t="s">
        <v>210</v>
      </c>
      <c r="BI25" s="2" t="s">
        <v>204</v>
      </c>
      <c r="BJ25" s="2" t="s">
        <v>204</v>
      </c>
      <c r="BK25" s="2" t="s">
        <v>204</v>
      </c>
      <c r="BL25" s="2" t="s">
        <v>204</v>
      </c>
      <c r="BM25" s="2" t="s">
        <v>204</v>
      </c>
      <c r="BN25" s="2" t="s">
        <v>204</v>
      </c>
      <c r="BO25" s="2" t="s">
        <v>204</v>
      </c>
      <c r="BP25" s="2" t="s">
        <v>204</v>
      </c>
      <c r="BQ25" s="2" t="s">
        <v>240</v>
      </c>
      <c r="BR25" s="2" t="s">
        <v>240</v>
      </c>
      <c r="BS25" s="2" t="s">
        <v>240</v>
      </c>
      <c r="BT25" s="2" t="s">
        <v>240</v>
      </c>
      <c r="BU25" s="2" t="s">
        <v>240</v>
      </c>
      <c r="BV25" s="2" t="s">
        <v>240</v>
      </c>
      <c r="BW25" s="2"/>
      <c r="BX25" s="2"/>
      <c r="BY25" s="2" t="s">
        <v>338</v>
      </c>
      <c r="BZ25" s="2" t="s">
        <v>338</v>
      </c>
      <c r="CA25" s="2" t="s">
        <v>296</v>
      </c>
      <c r="CB25" s="2"/>
      <c r="CD25" s="2" t="s">
        <v>202</v>
      </c>
      <c r="CE25" s="2" t="s">
        <v>202</v>
      </c>
      <c r="CF25" s="2" t="s">
        <v>202</v>
      </c>
      <c r="CG25" s="2" t="s">
        <v>202</v>
      </c>
      <c r="CN25" s="2" t="s">
        <v>1244</v>
      </c>
      <c r="CO25" s="2" t="s">
        <v>1244</v>
      </c>
      <c r="CQ25" s="2" t="s">
        <v>1244</v>
      </c>
      <c r="CT25" s="2" t="s">
        <v>240</v>
      </c>
      <c r="CX25" s="2" t="s">
        <v>1324</v>
      </c>
      <c r="CY25" s="2" t="s">
        <v>1319</v>
      </c>
      <c r="CZ25" s="2" t="s">
        <v>1314</v>
      </c>
      <c r="DF25" s="2" t="s">
        <v>240</v>
      </c>
      <c r="DH25" s="2" t="s">
        <v>335</v>
      </c>
      <c r="DI25" s="2" t="s">
        <v>335</v>
      </c>
      <c r="DJ25" s="2" t="s">
        <v>289</v>
      </c>
      <c r="DK25" s="2" t="s">
        <v>289</v>
      </c>
      <c r="DL25" s="2" t="s">
        <v>289</v>
      </c>
      <c r="DM25" s="2" t="s">
        <v>289</v>
      </c>
      <c r="DN25" s="2" t="s">
        <v>335</v>
      </c>
      <c r="DO25" s="2" t="s">
        <v>335</v>
      </c>
      <c r="DP25" s="2" t="s">
        <v>289</v>
      </c>
      <c r="DQ25" s="2" t="s">
        <v>289</v>
      </c>
    </row>
    <row r="26" spans="2:121" x14ac:dyDescent="0.2">
      <c r="B26" s="1" t="s">
        <v>1293</v>
      </c>
      <c r="C26" s="2" t="s">
        <v>1299</v>
      </c>
      <c r="D26" s="2" t="s">
        <v>27</v>
      </c>
      <c r="E26" s="6" t="s">
        <v>1256</v>
      </c>
      <c r="F26" s="1" t="s">
        <v>1180</v>
      </c>
      <c r="G26" s="6">
        <v>4</v>
      </c>
      <c r="H26" s="36">
        <v>19.29</v>
      </c>
      <c r="I26" s="53">
        <f t="shared" si="8"/>
        <v>14.47</v>
      </c>
      <c r="J26" s="53">
        <f t="shared" si="9"/>
        <v>23.15</v>
      </c>
      <c r="K26" s="36">
        <v>23.15</v>
      </c>
      <c r="L26" s="51">
        <f t="shared" si="7"/>
        <v>37</v>
      </c>
      <c r="N26" s="2" t="s">
        <v>89</v>
      </c>
      <c r="O26" s="2" t="s">
        <v>90</v>
      </c>
      <c r="Q26" s="2" t="s">
        <v>700</v>
      </c>
      <c r="R26" s="2" t="s">
        <v>700</v>
      </c>
      <c r="S26" s="2" t="s">
        <v>700</v>
      </c>
      <c r="T26" s="2" t="s">
        <v>296</v>
      </c>
      <c r="U26" s="2" t="s">
        <v>296</v>
      </c>
      <c r="V26" s="2" t="s">
        <v>289</v>
      </c>
      <c r="W26" s="2" t="s">
        <v>289</v>
      </c>
      <c r="X26" s="2" t="s">
        <v>289</v>
      </c>
      <c r="Y26" s="2" t="s">
        <v>289</v>
      </c>
      <c r="Z26" s="2" t="s">
        <v>289</v>
      </c>
      <c r="AA26" s="2" t="s">
        <v>341</v>
      </c>
      <c r="AB26" s="2" t="s">
        <v>910</v>
      </c>
      <c r="AC26" s="2" t="s">
        <v>910</v>
      </c>
      <c r="AD26" s="2" t="s">
        <v>910</v>
      </c>
      <c r="AE26" s="2" t="s">
        <v>842</v>
      </c>
      <c r="AF26" s="2" t="s">
        <v>842</v>
      </c>
      <c r="AG26" s="2" t="s">
        <v>842</v>
      </c>
      <c r="AH26" s="2" t="s">
        <v>842</v>
      </c>
      <c r="AI26" s="2" t="s">
        <v>842</v>
      </c>
      <c r="AJ26" s="2" t="s">
        <v>842</v>
      </c>
      <c r="AK26" s="2" t="s">
        <v>842</v>
      </c>
      <c r="AL26" s="2" t="s">
        <v>842</v>
      </c>
      <c r="AM26" s="2" t="s">
        <v>842</v>
      </c>
      <c r="AN26" s="2" t="s">
        <v>842</v>
      </c>
      <c r="AO26" s="2" t="s">
        <v>842</v>
      </c>
      <c r="AP26" s="2" t="s">
        <v>842</v>
      </c>
      <c r="AQ26" s="2" t="s">
        <v>856</v>
      </c>
      <c r="AR26" s="2" t="s">
        <v>856</v>
      </c>
      <c r="AS26" s="2" t="s">
        <v>856</v>
      </c>
      <c r="AT26" s="2" t="s">
        <v>856</v>
      </c>
      <c r="AU26" s="2" t="s">
        <v>842</v>
      </c>
      <c r="AV26" s="2" t="s">
        <v>842</v>
      </c>
      <c r="AW26" s="2" t="s">
        <v>842</v>
      </c>
      <c r="AX26" s="2" t="s">
        <v>89</v>
      </c>
      <c r="AY26" s="2" t="s">
        <v>89</v>
      </c>
      <c r="AZ26" s="2" t="s">
        <v>89</v>
      </c>
      <c r="BA26" s="2" t="s">
        <v>205</v>
      </c>
      <c r="BB26" s="2" t="s">
        <v>205</v>
      </c>
      <c r="BC26" s="2" t="s">
        <v>205</v>
      </c>
      <c r="BD26" s="2" t="s">
        <v>89</v>
      </c>
      <c r="BE26" s="2" t="s">
        <v>89</v>
      </c>
      <c r="BF26" s="2" t="s">
        <v>89</v>
      </c>
      <c r="BG26" s="2" t="s">
        <v>89</v>
      </c>
      <c r="BH26" s="2" t="s">
        <v>89</v>
      </c>
      <c r="BI26" s="2" t="s">
        <v>205</v>
      </c>
      <c r="BJ26" s="2" t="s">
        <v>205</v>
      </c>
      <c r="BK26" s="2" t="s">
        <v>205</v>
      </c>
      <c r="BL26" s="2" t="s">
        <v>205</v>
      </c>
      <c r="BM26" s="2" t="s">
        <v>205</v>
      </c>
      <c r="BN26" s="2" t="s">
        <v>205</v>
      </c>
      <c r="BO26" s="2" t="s">
        <v>205</v>
      </c>
      <c r="BP26" s="2" t="s">
        <v>205</v>
      </c>
      <c r="BQ26" s="2" t="s">
        <v>241</v>
      </c>
      <c r="BR26" s="2" t="s">
        <v>241</v>
      </c>
      <c r="BS26" s="2" t="s">
        <v>241</v>
      </c>
      <c r="BT26" s="2" t="s">
        <v>241</v>
      </c>
      <c r="BU26" s="2" t="s">
        <v>241</v>
      </c>
      <c r="BV26" s="2" t="s">
        <v>241</v>
      </c>
      <c r="BW26" s="2"/>
      <c r="BX26" s="2"/>
      <c r="BY26" s="2" t="s">
        <v>344</v>
      </c>
      <c r="BZ26" s="2" t="s">
        <v>344</v>
      </c>
      <c r="CA26" s="2" t="s">
        <v>298</v>
      </c>
      <c r="CB26" s="2"/>
      <c r="CD26" s="2" t="s">
        <v>866</v>
      </c>
      <c r="CE26" s="2" t="s">
        <v>866</v>
      </c>
      <c r="CF26" s="2" t="s">
        <v>866</v>
      </c>
      <c r="CG26" s="2" t="s">
        <v>866</v>
      </c>
      <c r="CN26" s="2" t="s">
        <v>1185</v>
      </c>
      <c r="CO26" s="2" t="s">
        <v>1185</v>
      </c>
      <c r="CQ26" s="2" t="s">
        <v>1185</v>
      </c>
      <c r="CT26" s="2" t="s">
        <v>241</v>
      </c>
      <c r="CX26" s="2" t="s">
        <v>441</v>
      </c>
      <c r="CY26" s="2" t="s">
        <v>352</v>
      </c>
      <c r="CZ26" s="2" t="s">
        <v>1315</v>
      </c>
      <c r="DF26" s="2" t="s">
        <v>241</v>
      </c>
      <c r="DH26" s="2" t="s">
        <v>336</v>
      </c>
      <c r="DI26" s="2" t="s">
        <v>336</v>
      </c>
      <c r="DJ26" s="2" t="s">
        <v>294</v>
      </c>
      <c r="DK26" s="2" t="s">
        <v>294</v>
      </c>
      <c r="DL26" s="2" t="s">
        <v>294</v>
      </c>
      <c r="DM26" s="2" t="s">
        <v>294</v>
      </c>
      <c r="DN26" s="2" t="s">
        <v>336</v>
      </c>
      <c r="DO26" s="2" t="s">
        <v>336</v>
      </c>
      <c r="DP26" s="2" t="s">
        <v>294</v>
      </c>
      <c r="DQ26" s="2" t="s">
        <v>294</v>
      </c>
    </row>
    <row r="27" spans="2:121" x14ac:dyDescent="0.2">
      <c r="B27" s="1" t="s">
        <v>1293</v>
      </c>
      <c r="C27" s="2" t="s">
        <v>1300</v>
      </c>
      <c r="D27" s="2" t="s">
        <v>819</v>
      </c>
      <c r="E27" s="6" t="s">
        <v>1257</v>
      </c>
      <c r="F27" s="1" t="s">
        <v>1179</v>
      </c>
      <c r="G27" s="6">
        <v>4</v>
      </c>
      <c r="H27" s="36">
        <v>27.36</v>
      </c>
      <c r="I27" s="53">
        <f t="shared" si="8"/>
        <v>20.52</v>
      </c>
      <c r="J27" s="53">
        <f t="shared" si="9"/>
        <v>32.83</v>
      </c>
      <c r="K27" s="36">
        <v>32.83</v>
      </c>
      <c r="L27" s="51">
        <f t="shared" si="7"/>
        <v>60</v>
      </c>
      <c r="N27" s="2" t="s">
        <v>90</v>
      </c>
      <c r="O27" s="2" t="s">
        <v>91</v>
      </c>
      <c r="Q27" s="2" t="s">
        <v>704</v>
      </c>
      <c r="R27" s="2" t="s">
        <v>704</v>
      </c>
      <c r="S27" s="2" t="s">
        <v>704</v>
      </c>
      <c r="T27" s="2" t="s">
        <v>298</v>
      </c>
      <c r="U27" s="2" t="s">
        <v>298</v>
      </c>
      <c r="V27" s="2" t="s">
        <v>292</v>
      </c>
      <c r="W27" s="2" t="s">
        <v>292</v>
      </c>
      <c r="X27" s="2" t="s">
        <v>292</v>
      </c>
      <c r="Y27" s="2" t="s">
        <v>292</v>
      </c>
      <c r="Z27" s="2" t="s">
        <v>292</v>
      </c>
      <c r="AA27" s="2" t="s">
        <v>342</v>
      </c>
      <c r="AB27" s="2" t="s">
        <v>913</v>
      </c>
      <c r="AC27" s="2" t="s">
        <v>913</v>
      </c>
      <c r="AD27" s="2" t="s">
        <v>913</v>
      </c>
      <c r="AE27" s="2" t="s">
        <v>843</v>
      </c>
      <c r="AF27" s="2" t="s">
        <v>843</v>
      </c>
      <c r="AG27" s="2" t="s">
        <v>843</v>
      </c>
      <c r="AH27" s="2" t="s">
        <v>843</v>
      </c>
      <c r="AI27" s="2" t="s">
        <v>843</v>
      </c>
      <c r="AJ27" s="2" t="s">
        <v>843</v>
      </c>
      <c r="AK27" s="2" t="s">
        <v>843</v>
      </c>
      <c r="AL27" s="2" t="s">
        <v>843</v>
      </c>
      <c r="AM27" s="2" t="s">
        <v>843</v>
      </c>
      <c r="AN27" s="2" t="s">
        <v>843</v>
      </c>
      <c r="AO27" s="2" t="s">
        <v>843</v>
      </c>
      <c r="AP27" s="2" t="s">
        <v>843</v>
      </c>
      <c r="AQ27" s="2" t="s">
        <v>859</v>
      </c>
      <c r="AR27" s="2" t="s">
        <v>859</v>
      </c>
      <c r="AS27" s="2" t="s">
        <v>859</v>
      </c>
      <c r="AT27" s="2" t="s">
        <v>859</v>
      </c>
      <c r="AU27" s="2" t="s">
        <v>843</v>
      </c>
      <c r="AV27" s="2" t="s">
        <v>843</v>
      </c>
      <c r="AW27" s="2" t="s">
        <v>843</v>
      </c>
      <c r="AX27" s="2" t="s">
        <v>211</v>
      </c>
      <c r="AY27" s="2" t="s">
        <v>211</v>
      </c>
      <c r="AZ27" s="2" t="s">
        <v>211</v>
      </c>
      <c r="BA27" s="2" t="s">
        <v>206</v>
      </c>
      <c r="BB27" s="2" t="s">
        <v>206</v>
      </c>
      <c r="BC27" s="2" t="s">
        <v>206</v>
      </c>
      <c r="BD27" s="2" t="s">
        <v>211</v>
      </c>
      <c r="BE27" s="2" t="s">
        <v>211</v>
      </c>
      <c r="BF27" s="2" t="s">
        <v>211</v>
      </c>
      <c r="BG27" s="2" t="s">
        <v>211</v>
      </c>
      <c r="BH27" s="2" t="s">
        <v>211</v>
      </c>
      <c r="BI27" s="2" t="s">
        <v>206</v>
      </c>
      <c r="BJ27" s="2" t="s">
        <v>206</v>
      </c>
      <c r="BK27" s="2" t="s">
        <v>206</v>
      </c>
      <c r="BL27" s="2" t="s">
        <v>206</v>
      </c>
      <c r="BM27" s="2" t="s">
        <v>206</v>
      </c>
      <c r="BN27" s="2" t="s">
        <v>206</v>
      </c>
      <c r="BO27" s="2" t="s">
        <v>206</v>
      </c>
      <c r="BP27" s="2" t="s">
        <v>206</v>
      </c>
      <c r="BQ27" s="2" t="s">
        <v>242</v>
      </c>
      <c r="BR27" s="2" t="s">
        <v>242</v>
      </c>
      <c r="BS27" s="2" t="s">
        <v>242</v>
      </c>
      <c r="BT27" s="2" t="s">
        <v>242</v>
      </c>
      <c r="BU27" s="2" t="s">
        <v>242</v>
      </c>
      <c r="BV27" s="2" t="s">
        <v>242</v>
      </c>
      <c r="BW27" s="2"/>
      <c r="BX27" s="2"/>
      <c r="BY27" s="2" t="s">
        <v>347</v>
      </c>
      <c r="BZ27" s="2" t="s">
        <v>347</v>
      </c>
      <c r="CA27" s="2" t="s">
        <v>306</v>
      </c>
      <c r="CB27" s="2"/>
      <c r="CD27" s="2" t="s">
        <v>208</v>
      </c>
      <c r="CE27" s="2" t="s">
        <v>208</v>
      </c>
      <c r="CF27" s="2" t="s">
        <v>208</v>
      </c>
      <c r="CG27" s="2" t="s">
        <v>208</v>
      </c>
      <c r="CN27" s="2" t="s">
        <v>1245</v>
      </c>
      <c r="CO27" s="2" t="s">
        <v>1245</v>
      </c>
      <c r="CQ27" s="2" t="s">
        <v>1245</v>
      </c>
      <c r="CT27" s="2" t="s">
        <v>242</v>
      </c>
      <c r="CX27" s="2" t="s">
        <v>1326</v>
      </c>
      <c r="CY27" s="2" t="s">
        <v>1320</v>
      </c>
      <c r="CZ27" s="2" t="s">
        <v>312</v>
      </c>
      <c r="DF27" s="2" t="s">
        <v>242</v>
      </c>
      <c r="DH27" s="2" t="s">
        <v>338</v>
      </c>
      <c r="DI27" s="2" t="s">
        <v>338</v>
      </c>
      <c r="DJ27" s="2" t="s">
        <v>142</v>
      </c>
      <c r="DK27" s="2" t="s">
        <v>142</v>
      </c>
      <c r="DL27" s="2" t="s">
        <v>142</v>
      </c>
      <c r="DM27" s="2" t="s">
        <v>142</v>
      </c>
      <c r="DN27" s="2" t="s">
        <v>338</v>
      </c>
      <c r="DO27" s="2" t="s">
        <v>338</v>
      </c>
      <c r="DP27" s="2" t="s">
        <v>142</v>
      </c>
      <c r="DQ27" s="2" t="s">
        <v>142</v>
      </c>
    </row>
    <row r="28" spans="2:121" x14ac:dyDescent="0.2">
      <c r="B28" s="1" t="s">
        <v>797</v>
      </c>
      <c r="C28" s="2" t="s">
        <v>232</v>
      </c>
      <c r="D28" s="2" t="s">
        <v>55</v>
      </c>
      <c r="E28" s="6" t="s">
        <v>1252</v>
      </c>
      <c r="F28" s="1" t="s">
        <v>61</v>
      </c>
      <c r="G28" s="6">
        <v>10</v>
      </c>
      <c r="H28" s="36">
        <v>17.46</v>
      </c>
      <c r="I28" s="53">
        <f t="shared" si="8"/>
        <v>13.1</v>
      </c>
      <c r="J28" s="53">
        <f t="shared" si="9"/>
        <v>20.96</v>
      </c>
      <c r="K28" s="36">
        <v>20.96</v>
      </c>
      <c r="L28" s="51">
        <f t="shared" si="7"/>
        <v>535</v>
      </c>
      <c r="N28" s="2" t="s">
        <v>91</v>
      </c>
      <c r="O28" s="2" t="s">
        <v>92</v>
      </c>
      <c r="Q28" s="2" t="s">
        <v>705</v>
      </c>
      <c r="R28" s="2" t="s">
        <v>705</v>
      </c>
      <c r="S28" s="2" t="s">
        <v>705</v>
      </c>
      <c r="T28" s="2" t="s">
        <v>306</v>
      </c>
      <c r="U28" s="2" t="s">
        <v>306</v>
      </c>
      <c r="V28" s="2" t="s">
        <v>293</v>
      </c>
      <c r="W28" s="2" t="s">
        <v>293</v>
      </c>
      <c r="X28" s="2" t="s">
        <v>293</v>
      </c>
      <c r="Y28" s="2" t="s">
        <v>293</v>
      </c>
      <c r="Z28" s="2" t="s">
        <v>293</v>
      </c>
      <c r="AA28" s="2" t="s">
        <v>350</v>
      </c>
      <c r="AB28" s="2" t="s">
        <v>250</v>
      </c>
      <c r="AC28" s="2" t="s">
        <v>250</v>
      </c>
      <c r="AD28" s="2" t="s">
        <v>250</v>
      </c>
      <c r="AE28" s="2" t="s">
        <v>844</v>
      </c>
      <c r="AF28" s="2" t="s">
        <v>844</v>
      </c>
      <c r="AG28" s="2" t="s">
        <v>844</v>
      </c>
      <c r="AH28" s="2" t="s">
        <v>844</v>
      </c>
      <c r="AI28" s="2" t="s">
        <v>844</v>
      </c>
      <c r="AJ28" s="2" t="s">
        <v>844</v>
      </c>
      <c r="AK28" s="2" t="s">
        <v>844</v>
      </c>
      <c r="AL28" s="2" t="s">
        <v>844</v>
      </c>
      <c r="AM28" s="2" t="s">
        <v>844</v>
      </c>
      <c r="AN28" s="2" t="s">
        <v>844</v>
      </c>
      <c r="AO28" s="2" t="s">
        <v>844</v>
      </c>
      <c r="AP28" s="2" t="s">
        <v>844</v>
      </c>
      <c r="AQ28" s="2" t="s">
        <v>860</v>
      </c>
      <c r="AR28" s="2" t="s">
        <v>860</v>
      </c>
      <c r="AS28" s="2" t="s">
        <v>860</v>
      </c>
      <c r="AT28" s="2" t="s">
        <v>860</v>
      </c>
      <c r="AU28" s="2" t="s">
        <v>844</v>
      </c>
      <c r="AV28" s="2" t="s">
        <v>844</v>
      </c>
      <c r="AW28" s="2" t="s">
        <v>844</v>
      </c>
      <c r="AX28" s="2" t="s">
        <v>212</v>
      </c>
      <c r="AY28" s="2" t="s">
        <v>212</v>
      </c>
      <c r="AZ28" s="2" t="s">
        <v>212</v>
      </c>
      <c r="BA28" s="2" t="s">
        <v>207</v>
      </c>
      <c r="BB28" s="2" t="s">
        <v>207</v>
      </c>
      <c r="BC28" s="2" t="s">
        <v>207</v>
      </c>
      <c r="BD28" s="2" t="s">
        <v>212</v>
      </c>
      <c r="BE28" s="2" t="s">
        <v>212</v>
      </c>
      <c r="BF28" s="2" t="s">
        <v>212</v>
      </c>
      <c r="BG28" s="2" t="s">
        <v>212</v>
      </c>
      <c r="BH28" s="2" t="s">
        <v>212</v>
      </c>
      <c r="BI28" s="2" t="s">
        <v>207</v>
      </c>
      <c r="BJ28" s="2" t="s">
        <v>207</v>
      </c>
      <c r="BK28" s="2" t="s">
        <v>207</v>
      </c>
      <c r="BL28" s="2" t="s">
        <v>207</v>
      </c>
      <c r="BM28" s="2" t="s">
        <v>207</v>
      </c>
      <c r="BN28" s="2" t="s">
        <v>207</v>
      </c>
      <c r="BO28" s="2" t="s">
        <v>207</v>
      </c>
      <c r="BP28" s="2" t="s">
        <v>207</v>
      </c>
      <c r="BQ28" s="2" t="s">
        <v>243</v>
      </c>
      <c r="BR28" s="2" t="s">
        <v>243</v>
      </c>
      <c r="BS28" s="2" t="s">
        <v>243</v>
      </c>
      <c r="BT28" s="2" t="s">
        <v>243</v>
      </c>
      <c r="BU28" s="2" t="s">
        <v>243</v>
      </c>
      <c r="BV28" s="2" t="s">
        <v>243</v>
      </c>
      <c r="BW28" s="2"/>
      <c r="BX28" s="2"/>
      <c r="BY28" s="2" t="s">
        <v>348</v>
      </c>
      <c r="BZ28" s="2" t="s">
        <v>348</v>
      </c>
      <c r="CA28" s="2" t="s">
        <v>308</v>
      </c>
      <c r="CB28" s="2"/>
      <c r="CD28" s="2" t="s">
        <v>213</v>
      </c>
      <c r="CE28" s="2" t="s">
        <v>213</v>
      </c>
      <c r="CF28" s="2" t="s">
        <v>213</v>
      </c>
      <c r="CG28" s="2" t="s">
        <v>213</v>
      </c>
      <c r="CN28" s="2" t="s">
        <v>1186</v>
      </c>
      <c r="CO28" s="2" t="s">
        <v>1186</v>
      </c>
      <c r="CQ28" s="2" t="s">
        <v>1186</v>
      </c>
      <c r="CT28" s="2" t="s">
        <v>243</v>
      </c>
      <c r="CX28" s="2" t="s">
        <v>1327</v>
      </c>
      <c r="CY28" s="2" t="s">
        <v>1087</v>
      </c>
      <c r="CZ28" s="2" t="s">
        <v>1316</v>
      </c>
      <c r="DF28" s="2" t="s">
        <v>243</v>
      </c>
      <c r="DH28" s="2" t="s">
        <v>341</v>
      </c>
      <c r="DI28" s="2" t="s">
        <v>341</v>
      </c>
      <c r="DJ28" s="2" t="s">
        <v>296</v>
      </c>
      <c r="DK28" s="2" t="s">
        <v>296</v>
      </c>
      <c r="DL28" s="2" t="s">
        <v>296</v>
      </c>
      <c r="DM28" s="2" t="s">
        <v>296</v>
      </c>
      <c r="DN28" s="2" t="s">
        <v>341</v>
      </c>
      <c r="DO28" s="2" t="s">
        <v>341</v>
      </c>
      <c r="DP28" s="2" t="s">
        <v>296</v>
      </c>
      <c r="DQ28" s="2" t="s">
        <v>296</v>
      </c>
    </row>
    <row r="29" spans="2:121" x14ac:dyDescent="0.2">
      <c r="B29" s="1" t="s">
        <v>797</v>
      </c>
      <c r="C29" s="2" t="s">
        <v>235</v>
      </c>
      <c r="D29" s="2" t="s">
        <v>55</v>
      </c>
      <c r="E29" s="6" t="s">
        <v>1253</v>
      </c>
      <c r="F29" s="1" t="s">
        <v>61</v>
      </c>
      <c r="G29" s="6">
        <v>5</v>
      </c>
      <c r="H29" s="36">
        <v>8.59</v>
      </c>
      <c r="I29" s="53">
        <f t="shared" si="8"/>
        <v>6.44</v>
      </c>
      <c r="J29" s="53">
        <f t="shared" si="9"/>
        <v>10.3</v>
      </c>
      <c r="K29" s="36">
        <v>10.3</v>
      </c>
      <c r="L29" s="51">
        <f t="shared" si="7"/>
        <v>535</v>
      </c>
      <c r="N29" s="2" t="s">
        <v>92</v>
      </c>
      <c r="O29" s="2" t="s">
        <v>93</v>
      </c>
      <c r="Q29" s="2" t="s">
        <v>706</v>
      </c>
      <c r="R29" s="2" t="s">
        <v>706</v>
      </c>
      <c r="S29" s="2" t="s">
        <v>706</v>
      </c>
      <c r="T29" s="2" t="s">
        <v>308</v>
      </c>
      <c r="U29" s="2" t="s">
        <v>308</v>
      </c>
      <c r="V29" s="2" t="s">
        <v>142</v>
      </c>
      <c r="W29" s="2" t="s">
        <v>142</v>
      </c>
      <c r="X29" s="2" t="s">
        <v>142</v>
      </c>
      <c r="Y29" s="2" t="s">
        <v>142</v>
      </c>
      <c r="Z29" s="2" t="s">
        <v>142</v>
      </c>
      <c r="AA29" s="2" t="s">
        <v>353</v>
      </c>
      <c r="AB29" s="2" t="s">
        <v>253</v>
      </c>
      <c r="AC29" s="2" t="s">
        <v>253</v>
      </c>
      <c r="AD29" s="2" t="s">
        <v>253</v>
      </c>
      <c r="AE29" s="2" t="s">
        <v>845</v>
      </c>
      <c r="AF29" s="2" t="s">
        <v>845</v>
      </c>
      <c r="AG29" s="2" t="s">
        <v>845</v>
      </c>
      <c r="AH29" s="2" t="s">
        <v>845</v>
      </c>
      <c r="AI29" s="2" t="s">
        <v>845</v>
      </c>
      <c r="AJ29" s="2" t="s">
        <v>845</v>
      </c>
      <c r="AK29" s="2" t="s">
        <v>845</v>
      </c>
      <c r="AL29" s="2" t="s">
        <v>845</v>
      </c>
      <c r="AM29" s="2" t="s">
        <v>845</v>
      </c>
      <c r="AN29" s="2" t="s">
        <v>845</v>
      </c>
      <c r="AO29" s="2" t="s">
        <v>845</v>
      </c>
      <c r="AP29" s="2" t="s">
        <v>845</v>
      </c>
      <c r="AQ29" s="2" t="s">
        <v>863</v>
      </c>
      <c r="AR29" s="2" t="s">
        <v>863</v>
      </c>
      <c r="AS29" s="2" t="s">
        <v>863</v>
      </c>
      <c r="AT29" s="2" t="s">
        <v>863</v>
      </c>
      <c r="AU29" s="2" t="s">
        <v>845</v>
      </c>
      <c r="AV29" s="2" t="s">
        <v>845</v>
      </c>
      <c r="AW29" s="2" t="s">
        <v>845</v>
      </c>
      <c r="AX29" s="2" t="s">
        <v>213</v>
      </c>
      <c r="AY29" s="2" t="s">
        <v>213</v>
      </c>
      <c r="AZ29" s="2" t="s">
        <v>213</v>
      </c>
      <c r="BA29" s="2" t="s">
        <v>209</v>
      </c>
      <c r="BB29" s="2" t="s">
        <v>209</v>
      </c>
      <c r="BC29" s="2" t="s">
        <v>209</v>
      </c>
      <c r="BD29" s="2" t="s">
        <v>213</v>
      </c>
      <c r="BE29" s="2" t="s">
        <v>213</v>
      </c>
      <c r="BF29" s="2" t="s">
        <v>213</v>
      </c>
      <c r="BG29" s="2" t="s">
        <v>213</v>
      </c>
      <c r="BH29" s="2" t="s">
        <v>213</v>
      </c>
      <c r="BI29" s="2" t="s">
        <v>209</v>
      </c>
      <c r="BJ29" s="2" t="s">
        <v>209</v>
      </c>
      <c r="BK29" s="2" t="s">
        <v>209</v>
      </c>
      <c r="BL29" s="2" t="s">
        <v>209</v>
      </c>
      <c r="BM29" s="2" t="s">
        <v>209</v>
      </c>
      <c r="BN29" s="2" t="s">
        <v>209</v>
      </c>
      <c r="BO29" s="2" t="s">
        <v>209</v>
      </c>
      <c r="BP29" s="2" t="s">
        <v>209</v>
      </c>
      <c r="BQ29" s="2" t="s">
        <v>902</v>
      </c>
      <c r="BR29" s="2" t="s">
        <v>902</v>
      </c>
      <c r="BS29" s="2" t="s">
        <v>902</v>
      </c>
      <c r="BT29" s="2" t="s">
        <v>902</v>
      </c>
      <c r="BU29" s="2" t="s">
        <v>902</v>
      </c>
      <c r="BV29" s="2" t="s">
        <v>902</v>
      </c>
      <c r="BW29" s="2"/>
      <c r="BX29" s="2"/>
      <c r="BY29" s="2" t="s">
        <v>372</v>
      </c>
      <c r="BZ29" s="2" t="s">
        <v>372</v>
      </c>
      <c r="CA29" s="2" t="s">
        <v>312</v>
      </c>
      <c r="CB29" s="2"/>
      <c r="CD29" s="2" t="s">
        <v>871</v>
      </c>
      <c r="CE29" s="2" t="s">
        <v>871</v>
      </c>
      <c r="CF29" s="2" t="s">
        <v>871</v>
      </c>
      <c r="CG29" s="2" t="s">
        <v>871</v>
      </c>
      <c r="CN29" s="2" t="s">
        <v>1188</v>
      </c>
      <c r="CO29" s="2" t="s">
        <v>1188</v>
      </c>
      <c r="CQ29" s="2" t="s">
        <v>1188</v>
      </c>
      <c r="CT29" s="2" t="s">
        <v>902</v>
      </c>
      <c r="CX29" s="2" t="s">
        <v>511</v>
      </c>
      <c r="CY29" s="2" t="s">
        <v>1322</v>
      </c>
      <c r="CZ29" s="2" t="s">
        <v>317</v>
      </c>
      <c r="DF29" s="2" t="s">
        <v>902</v>
      </c>
      <c r="DH29" s="2" t="s">
        <v>342</v>
      </c>
      <c r="DI29" s="2" t="s">
        <v>342</v>
      </c>
      <c r="DJ29" s="2" t="s">
        <v>297</v>
      </c>
      <c r="DK29" s="2" t="s">
        <v>297</v>
      </c>
      <c r="DL29" s="2" t="s">
        <v>297</v>
      </c>
      <c r="DM29" s="2" t="s">
        <v>297</v>
      </c>
      <c r="DN29" s="2" t="s">
        <v>342</v>
      </c>
      <c r="DO29" s="2" t="s">
        <v>342</v>
      </c>
      <c r="DP29" s="2" t="s">
        <v>297</v>
      </c>
      <c r="DQ29" s="2" t="s">
        <v>297</v>
      </c>
    </row>
    <row r="30" spans="2:121" x14ac:dyDescent="0.2">
      <c r="B30" s="1" t="s">
        <v>797</v>
      </c>
      <c r="C30" s="2" t="s">
        <v>331</v>
      </c>
      <c r="D30" s="2" t="s">
        <v>30</v>
      </c>
      <c r="E30" s="6" t="s">
        <v>1252</v>
      </c>
      <c r="F30" s="1" t="s">
        <v>814</v>
      </c>
      <c r="G30" s="6">
        <v>10</v>
      </c>
      <c r="H30" s="36">
        <v>25.12</v>
      </c>
      <c r="I30" s="53">
        <f t="shared" si="8"/>
        <v>18.84</v>
      </c>
      <c r="J30" s="53">
        <f t="shared" si="9"/>
        <v>30.14</v>
      </c>
      <c r="K30" s="36">
        <v>30.14</v>
      </c>
      <c r="L30" s="51">
        <f t="shared" si="7"/>
        <v>535</v>
      </c>
      <c r="N30" s="2" t="s">
        <v>93</v>
      </c>
      <c r="O30" s="2" t="s">
        <v>94</v>
      </c>
      <c r="Q30" s="2" t="s">
        <v>708</v>
      </c>
      <c r="R30" s="2" t="s">
        <v>708</v>
      </c>
      <c r="S30" s="2" t="s">
        <v>708</v>
      </c>
      <c r="T30" s="2" t="s">
        <v>312</v>
      </c>
      <c r="U30" s="2" t="s">
        <v>312</v>
      </c>
      <c r="V30" s="2" t="s">
        <v>296</v>
      </c>
      <c r="W30" s="2" t="s">
        <v>296</v>
      </c>
      <c r="X30" s="2" t="s">
        <v>296</v>
      </c>
      <c r="Y30" s="2" t="s">
        <v>296</v>
      </c>
      <c r="Z30" s="2" t="s">
        <v>296</v>
      </c>
      <c r="AA30" s="2" t="s">
        <v>385</v>
      </c>
      <c r="AB30" s="2" t="s">
        <v>255</v>
      </c>
      <c r="AC30" s="2" t="s">
        <v>255</v>
      </c>
      <c r="AD30" s="2" t="s">
        <v>255</v>
      </c>
      <c r="AE30" s="2" t="s">
        <v>846</v>
      </c>
      <c r="AF30" s="2" t="s">
        <v>846</v>
      </c>
      <c r="AG30" s="2" t="s">
        <v>846</v>
      </c>
      <c r="AH30" s="2" t="s">
        <v>846</v>
      </c>
      <c r="AI30" s="2" t="s">
        <v>846</v>
      </c>
      <c r="AJ30" s="2" t="s">
        <v>846</v>
      </c>
      <c r="AK30" s="2" t="s">
        <v>846</v>
      </c>
      <c r="AL30" s="2" t="s">
        <v>846</v>
      </c>
      <c r="AM30" s="2" t="s">
        <v>846</v>
      </c>
      <c r="AN30" s="2" t="s">
        <v>846</v>
      </c>
      <c r="AO30" s="2" t="s">
        <v>846</v>
      </c>
      <c r="AP30" s="2" t="s">
        <v>846</v>
      </c>
      <c r="AQ30" s="2" t="s">
        <v>200</v>
      </c>
      <c r="AR30" s="2" t="s">
        <v>200</v>
      </c>
      <c r="AS30" s="2" t="s">
        <v>200</v>
      </c>
      <c r="AT30" s="2" t="s">
        <v>200</v>
      </c>
      <c r="AU30" s="2" t="s">
        <v>846</v>
      </c>
      <c r="AV30" s="2" t="s">
        <v>846</v>
      </c>
      <c r="AW30" s="2" t="s">
        <v>846</v>
      </c>
      <c r="AX30" s="2" t="s">
        <v>216</v>
      </c>
      <c r="AY30" s="2" t="s">
        <v>216</v>
      </c>
      <c r="AZ30" s="2" t="s">
        <v>216</v>
      </c>
      <c r="BA30" s="2" t="s">
        <v>210</v>
      </c>
      <c r="BB30" s="2" t="s">
        <v>210</v>
      </c>
      <c r="BC30" s="2" t="s">
        <v>210</v>
      </c>
      <c r="BD30" s="2" t="s">
        <v>216</v>
      </c>
      <c r="BE30" s="2" t="s">
        <v>216</v>
      </c>
      <c r="BF30" s="2" t="s">
        <v>216</v>
      </c>
      <c r="BG30" s="2" t="s">
        <v>216</v>
      </c>
      <c r="BH30" s="2" t="s">
        <v>216</v>
      </c>
      <c r="BI30" s="2" t="s">
        <v>210</v>
      </c>
      <c r="BJ30" s="2" t="s">
        <v>210</v>
      </c>
      <c r="BK30" s="2" t="s">
        <v>210</v>
      </c>
      <c r="BL30" s="2" t="s">
        <v>210</v>
      </c>
      <c r="BM30" s="2" t="s">
        <v>210</v>
      </c>
      <c r="BN30" s="2" t="s">
        <v>210</v>
      </c>
      <c r="BO30" s="2" t="s">
        <v>210</v>
      </c>
      <c r="BP30" s="2" t="s">
        <v>210</v>
      </c>
      <c r="BQ30" s="2" t="s">
        <v>245</v>
      </c>
      <c r="BR30" s="2" t="s">
        <v>245</v>
      </c>
      <c r="BS30" s="2" t="s">
        <v>245</v>
      </c>
      <c r="BT30" s="2" t="s">
        <v>245</v>
      </c>
      <c r="BU30" s="2" t="s">
        <v>245</v>
      </c>
      <c r="BV30" s="2" t="s">
        <v>245</v>
      </c>
      <c r="BW30" s="2"/>
      <c r="BX30" s="2"/>
      <c r="BY30" s="2" t="s">
        <v>397</v>
      </c>
      <c r="BZ30" s="2" t="s">
        <v>397</v>
      </c>
      <c r="CA30" s="2" t="s">
        <v>314</v>
      </c>
      <c r="CB30" s="2"/>
      <c r="CD30" s="2" t="s">
        <v>94</v>
      </c>
      <c r="CE30" s="2" t="s">
        <v>94</v>
      </c>
      <c r="CF30" s="2" t="s">
        <v>94</v>
      </c>
      <c r="CG30" s="2" t="s">
        <v>94</v>
      </c>
      <c r="CN30" s="2" t="s">
        <v>1187</v>
      </c>
      <c r="CO30" s="2" t="s">
        <v>1187</v>
      </c>
      <c r="CQ30" s="2" t="s">
        <v>1187</v>
      </c>
      <c r="CT30" s="2" t="s">
        <v>245</v>
      </c>
      <c r="CX30" s="2" t="s">
        <v>725</v>
      </c>
      <c r="CY30" s="2" t="s">
        <v>1323</v>
      </c>
      <c r="CZ30" s="2" t="s">
        <v>1317</v>
      </c>
      <c r="DF30" s="2" t="s">
        <v>245</v>
      </c>
      <c r="DH30" s="2" t="s">
        <v>343</v>
      </c>
      <c r="DI30" s="2" t="s">
        <v>343</v>
      </c>
      <c r="DJ30" s="2" t="s">
        <v>299</v>
      </c>
      <c r="DK30" s="2" t="s">
        <v>299</v>
      </c>
      <c r="DL30" s="2" t="s">
        <v>299</v>
      </c>
      <c r="DM30" s="2" t="s">
        <v>299</v>
      </c>
      <c r="DN30" s="2" t="s">
        <v>343</v>
      </c>
      <c r="DO30" s="2" t="s">
        <v>343</v>
      </c>
      <c r="DP30" s="2" t="s">
        <v>299</v>
      </c>
      <c r="DQ30" s="2" t="s">
        <v>299</v>
      </c>
    </row>
    <row r="31" spans="2:121" x14ac:dyDescent="0.2">
      <c r="B31" s="1" t="s">
        <v>797</v>
      </c>
      <c r="C31" s="2" t="s">
        <v>351</v>
      </c>
      <c r="D31" s="2" t="s">
        <v>30</v>
      </c>
      <c r="E31" s="6" t="s">
        <v>1253</v>
      </c>
      <c r="F31" s="1" t="s">
        <v>814</v>
      </c>
      <c r="G31" s="6">
        <v>5</v>
      </c>
      <c r="H31" s="36">
        <v>12.07</v>
      </c>
      <c r="I31" s="53">
        <f t="shared" si="8"/>
        <v>9.0500000000000007</v>
      </c>
      <c r="J31" s="53">
        <f t="shared" si="9"/>
        <v>14.48</v>
      </c>
      <c r="K31" s="36">
        <v>14.48</v>
      </c>
      <c r="L31" s="51">
        <f t="shared" si="7"/>
        <v>535</v>
      </c>
      <c r="N31" s="2" t="s">
        <v>94</v>
      </c>
      <c r="O31" s="2" t="s">
        <v>95</v>
      </c>
      <c r="Q31" s="2" t="s">
        <v>709</v>
      </c>
      <c r="R31" s="2" t="s">
        <v>709</v>
      </c>
      <c r="S31" s="2" t="s">
        <v>709</v>
      </c>
      <c r="T31" s="2" t="s">
        <v>314</v>
      </c>
      <c r="U31" s="2" t="s">
        <v>314</v>
      </c>
      <c r="V31" s="2" t="s">
        <v>298</v>
      </c>
      <c r="W31" s="2" t="s">
        <v>298</v>
      </c>
      <c r="X31" s="2" t="s">
        <v>298</v>
      </c>
      <c r="Y31" s="2" t="s">
        <v>298</v>
      </c>
      <c r="Z31" s="2" t="s">
        <v>298</v>
      </c>
      <c r="AA31" s="2" t="s">
        <v>441</v>
      </c>
      <c r="AB31" s="2" t="s">
        <v>257</v>
      </c>
      <c r="AC31" s="2" t="s">
        <v>257</v>
      </c>
      <c r="AD31" s="2" t="s">
        <v>257</v>
      </c>
      <c r="AE31" s="2" t="s">
        <v>847</v>
      </c>
      <c r="AF31" s="2" t="s">
        <v>847</v>
      </c>
      <c r="AG31" s="2" t="s">
        <v>847</v>
      </c>
      <c r="AH31" s="2" t="s">
        <v>847</v>
      </c>
      <c r="AI31" s="2" t="s">
        <v>847</v>
      </c>
      <c r="AJ31" s="2" t="s">
        <v>847</v>
      </c>
      <c r="AK31" s="2" t="s">
        <v>847</v>
      </c>
      <c r="AL31" s="2" t="s">
        <v>847</v>
      </c>
      <c r="AM31" s="2" t="s">
        <v>847</v>
      </c>
      <c r="AN31" s="2" t="s">
        <v>847</v>
      </c>
      <c r="AO31" s="2" t="s">
        <v>847</v>
      </c>
      <c r="AP31" s="2" t="s">
        <v>847</v>
      </c>
      <c r="AQ31" s="2" t="s">
        <v>201</v>
      </c>
      <c r="AR31" s="2" t="s">
        <v>201</v>
      </c>
      <c r="AS31" s="2" t="s">
        <v>201</v>
      </c>
      <c r="AT31" s="2" t="s">
        <v>201</v>
      </c>
      <c r="AU31" s="2" t="s">
        <v>847</v>
      </c>
      <c r="AV31" s="2" t="s">
        <v>847</v>
      </c>
      <c r="AW31" s="2" t="s">
        <v>847</v>
      </c>
      <c r="AX31" s="2" t="s">
        <v>217</v>
      </c>
      <c r="AY31" s="2" t="s">
        <v>217</v>
      </c>
      <c r="AZ31" s="2" t="s">
        <v>217</v>
      </c>
      <c r="BA31" s="2" t="s">
        <v>89</v>
      </c>
      <c r="BB31" s="2" t="s">
        <v>89</v>
      </c>
      <c r="BC31" s="2" t="s">
        <v>89</v>
      </c>
      <c r="BD31" s="2" t="s">
        <v>217</v>
      </c>
      <c r="BE31" s="2" t="s">
        <v>217</v>
      </c>
      <c r="BF31" s="2" t="s">
        <v>217</v>
      </c>
      <c r="BG31" s="2" t="s">
        <v>217</v>
      </c>
      <c r="BH31" s="2" t="s">
        <v>217</v>
      </c>
      <c r="BI31" s="2" t="s">
        <v>89</v>
      </c>
      <c r="BJ31" s="2" t="s">
        <v>89</v>
      </c>
      <c r="BK31" s="2" t="s">
        <v>89</v>
      </c>
      <c r="BL31" s="2" t="s">
        <v>89</v>
      </c>
      <c r="BM31" s="2" t="s">
        <v>89</v>
      </c>
      <c r="BN31" s="2" t="s">
        <v>89</v>
      </c>
      <c r="BO31" s="2" t="s">
        <v>89</v>
      </c>
      <c r="BP31" s="2" t="s">
        <v>89</v>
      </c>
      <c r="BQ31" s="2" t="s">
        <v>904</v>
      </c>
      <c r="BR31" s="2" t="s">
        <v>904</v>
      </c>
      <c r="BS31" s="2" t="s">
        <v>904</v>
      </c>
      <c r="BT31" s="2" t="s">
        <v>904</v>
      </c>
      <c r="BU31" s="2" t="s">
        <v>904</v>
      </c>
      <c r="BV31" s="2" t="s">
        <v>904</v>
      </c>
      <c r="BW31" s="2"/>
      <c r="BX31" s="2"/>
      <c r="BY31" s="2" t="s">
        <v>404</v>
      </c>
      <c r="BZ31" s="2" t="s">
        <v>404</v>
      </c>
      <c r="CA31" s="2" t="s">
        <v>319</v>
      </c>
      <c r="CB31" s="2"/>
      <c r="CD31" s="2" t="s">
        <v>876</v>
      </c>
      <c r="CE31" s="2" t="s">
        <v>876</v>
      </c>
      <c r="CF31" s="2" t="s">
        <v>876</v>
      </c>
      <c r="CG31" s="2" t="s">
        <v>876</v>
      </c>
      <c r="CN31" s="2" t="s">
        <v>1190</v>
      </c>
      <c r="CO31" s="2" t="s">
        <v>1190</v>
      </c>
      <c r="CQ31" s="2" t="s">
        <v>1190</v>
      </c>
      <c r="CT31" s="2" t="s">
        <v>904</v>
      </c>
      <c r="CX31" s="2" t="s">
        <v>1328</v>
      </c>
      <c r="CY31" s="2" t="s">
        <v>1324</v>
      </c>
      <c r="CZ31" s="2" t="s">
        <v>1022</v>
      </c>
      <c r="DF31" s="2" t="s">
        <v>904</v>
      </c>
      <c r="DH31" s="2" t="s">
        <v>441</v>
      </c>
      <c r="DI31" s="2" t="s">
        <v>441</v>
      </c>
      <c r="DJ31" s="2" t="s">
        <v>301</v>
      </c>
      <c r="DK31" s="2" t="s">
        <v>301</v>
      </c>
      <c r="DL31" s="2" t="s">
        <v>301</v>
      </c>
      <c r="DM31" s="2" t="s">
        <v>301</v>
      </c>
      <c r="DN31" s="2" t="s">
        <v>441</v>
      </c>
      <c r="DO31" s="2" t="s">
        <v>441</v>
      </c>
      <c r="DP31" s="2" t="s">
        <v>301</v>
      </c>
      <c r="DQ31" s="2" t="s">
        <v>301</v>
      </c>
    </row>
    <row r="32" spans="2:121" x14ac:dyDescent="0.2">
      <c r="B32" s="1" t="s">
        <v>797</v>
      </c>
      <c r="C32" s="2" t="s">
        <v>370</v>
      </c>
      <c r="D32" s="2" t="s">
        <v>821</v>
      </c>
      <c r="E32" s="6" t="s">
        <v>1252</v>
      </c>
      <c r="F32" s="1" t="s">
        <v>815</v>
      </c>
      <c r="G32" s="6">
        <v>10</v>
      </c>
      <c r="H32" s="36">
        <v>21.62</v>
      </c>
      <c r="I32" s="53">
        <f t="shared" si="8"/>
        <v>16.22</v>
      </c>
      <c r="J32" s="53">
        <f t="shared" si="9"/>
        <v>25.95</v>
      </c>
      <c r="K32" s="36">
        <v>25.95</v>
      </c>
      <c r="L32" s="51">
        <f t="shared" si="7"/>
        <v>535</v>
      </c>
      <c r="N32" s="2" t="s">
        <v>95</v>
      </c>
      <c r="O32" s="2" t="s">
        <v>96</v>
      </c>
      <c r="Q32" s="2" t="s">
        <v>710</v>
      </c>
      <c r="R32" s="2" t="s">
        <v>710</v>
      </c>
      <c r="S32" s="2" t="s">
        <v>710</v>
      </c>
      <c r="T32" s="2" t="s">
        <v>338</v>
      </c>
      <c r="U32" s="2" t="s">
        <v>338</v>
      </c>
      <c r="V32" s="2" t="s">
        <v>306</v>
      </c>
      <c r="W32" s="2" t="s">
        <v>306</v>
      </c>
      <c r="X32" s="2" t="s">
        <v>306</v>
      </c>
      <c r="Y32" s="2" t="s">
        <v>306</v>
      </c>
      <c r="Z32" s="2" t="s">
        <v>306</v>
      </c>
      <c r="AA32" s="2" t="s">
        <v>725</v>
      </c>
      <c r="AB32" s="2" t="s">
        <v>258</v>
      </c>
      <c r="AC32" s="2" t="s">
        <v>258</v>
      </c>
      <c r="AD32" s="2" t="s">
        <v>258</v>
      </c>
      <c r="AE32" s="2" t="s">
        <v>848</v>
      </c>
      <c r="AF32" s="2" t="s">
        <v>848</v>
      </c>
      <c r="AG32" s="2" t="s">
        <v>848</v>
      </c>
      <c r="AH32" s="2" t="s">
        <v>848</v>
      </c>
      <c r="AI32" s="2" t="s">
        <v>848</v>
      </c>
      <c r="AJ32" s="2" t="s">
        <v>848</v>
      </c>
      <c r="AK32" s="2" t="s">
        <v>848</v>
      </c>
      <c r="AL32" s="2" t="s">
        <v>848</v>
      </c>
      <c r="AM32" s="2" t="s">
        <v>848</v>
      </c>
      <c r="AN32" s="2" t="s">
        <v>848</v>
      </c>
      <c r="AO32" s="2" t="s">
        <v>848</v>
      </c>
      <c r="AP32" s="2" t="s">
        <v>848</v>
      </c>
      <c r="AQ32" s="2" t="s">
        <v>865</v>
      </c>
      <c r="AR32" s="2" t="s">
        <v>865</v>
      </c>
      <c r="AS32" s="2" t="s">
        <v>865</v>
      </c>
      <c r="AT32" s="2" t="s">
        <v>865</v>
      </c>
      <c r="AU32" s="2" t="s">
        <v>848</v>
      </c>
      <c r="AV32" s="2" t="s">
        <v>848</v>
      </c>
      <c r="AW32" s="2" t="s">
        <v>848</v>
      </c>
      <c r="AX32" s="2" t="s">
        <v>219</v>
      </c>
      <c r="AY32" s="2" t="s">
        <v>219</v>
      </c>
      <c r="AZ32" s="2" t="s">
        <v>219</v>
      </c>
      <c r="BA32" s="2" t="s">
        <v>211</v>
      </c>
      <c r="BB32" s="2" t="s">
        <v>211</v>
      </c>
      <c r="BC32" s="2" t="s">
        <v>211</v>
      </c>
      <c r="BD32" s="2" t="s">
        <v>219</v>
      </c>
      <c r="BE32" s="2" t="s">
        <v>219</v>
      </c>
      <c r="BF32" s="2" t="s">
        <v>219</v>
      </c>
      <c r="BG32" s="2" t="s">
        <v>219</v>
      </c>
      <c r="BH32" s="2" t="s">
        <v>219</v>
      </c>
      <c r="BI32" s="2" t="s">
        <v>211</v>
      </c>
      <c r="BJ32" s="2" t="s">
        <v>211</v>
      </c>
      <c r="BK32" s="2" t="s">
        <v>211</v>
      </c>
      <c r="BL32" s="2" t="s">
        <v>211</v>
      </c>
      <c r="BM32" s="2" t="s">
        <v>211</v>
      </c>
      <c r="BN32" s="2" t="s">
        <v>211</v>
      </c>
      <c r="BO32" s="2" t="s">
        <v>211</v>
      </c>
      <c r="BP32" s="2" t="s">
        <v>211</v>
      </c>
      <c r="BQ32" s="2" t="s">
        <v>252</v>
      </c>
      <c r="BR32" s="2" t="s">
        <v>252</v>
      </c>
      <c r="BS32" s="2" t="s">
        <v>252</v>
      </c>
      <c r="BT32" s="2" t="s">
        <v>252</v>
      </c>
      <c r="BU32" s="2" t="s">
        <v>252</v>
      </c>
      <c r="BV32" s="2" t="s">
        <v>252</v>
      </c>
      <c r="BW32" s="2"/>
      <c r="BX32" s="2"/>
      <c r="BY32" s="2" t="s">
        <v>441</v>
      </c>
      <c r="BZ32" s="2" t="s">
        <v>441</v>
      </c>
      <c r="CA32" s="2" t="s">
        <v>338</v>
      </c>
      <c r="CB32" s="2"/>
      <c r="CD32" s="2" t="s">
        <v>878</v>
      </c>
      <c r="CE32" s="2" t="s">
        <v>878</v>
      </c>
      <c r="CF32" s="2" t="s">
        <v>878</v>
      </c>
      <c r="CG32" s="2" t="s">
        <v>878</v>
      </c>
      <c r="CN32" s="2" t="s">
        <v>1189</v>
      </c>
      <c r="CO32" s="2" t="s">
        <v>1189</v>
      </c>
      <c r="CQ32" s="2" t="s">
        <v>1189</v>
      </c>
      <c r="CT32" s="2" t="s">
        <v>252</v>
      </c>
      <c r="CX32" s="2" t="s">
        <v>1329</v>
      </c>
      <c r="CY32" s="2" t="s">
        <v>441</v>
      </c>
      <c r="CZ32" s="2" t="s">
        <v>1318</v>
      </c>
      <c r="DF32" s="2" t="s">
        <v>252</v>
      </c>
      <c r="DH32" s="2" t="s">
        <v>725</v>
      </c>
      <c r="DI32" s="2" t="s">
        <v>725</v>
      </c>
      <c r="DJ32" s="2" t="s">
        <v>305</v>
      </c>
      <c r="DK32" s="2" t="s">
        <v>305</v>
      </c>
      <c r="DL32" s="2" t="s">
        <v>305</v>
      </c>
      <c r="DM32" s="2" t="s">
        <v>305</v>
      </c>
      <c r="DN32" s="2" t="s">
        <v>725</v>
      </c>
      <c r="DO32" s="2" t="s">
        <v>725</v>
      </c>
      <c r="DP32" s="2" t="s">
        <v>305</v>
      </c>
      <c r="DQ32" s="2" t="s">
        <v>305</v>
      </c>
    </row>
    <row r="33" spans="2:121" x14ac:dyDescent="0.2">
      <c r="B33" s="1" t="s">
        <v>797</v>
      </c>
      <c r="C33" s="2" t="s">
        <v>375</v>
      </c>
      <c r="D33" s="2" t="s">
        <v>821</v>
      </c>
      <c r="E33" s="6" t="s">
        <v>1253</v>
      </c>
      <c r="F33" s="1" t="s">
        <v>815</v>
      </c>
      <c r="G33" s="6">
        <v>5</v>
      </c>
      <c r="H33" s="36">
        <v>10.31</v>
      </c>
      <c r="I33" s="53">
        <f t="shared" si="8"/>
        <v>7.73</v>
      </c>
      <c r="J33" s="53">
        <f t="shared" si="9"/>
        <v>12.37</v>
      </c>
      <c r="K33" s="36">
        <v>12.37</v>
      </c>
      <c r="L33" s="51">
        <f t="shared" si="7"/>
        <v>535</v>
      </c>
      <c r="N33" s="2" t="s">
        <v>96</v>
      </c>
      <c r="O33" s="2" t="s">
        <v>97</v>
      </c>
      <c r="Q33" s="2"/>
      <c r="R33" s="2"/>
      <c r="S33" s="2"/>
      <c r="T33" s="2" t="s">
        <v>343</v>
      </c>
      <c r="U33" s="2" t="s">
        <v>343</v>
      </c>
      <c r="V33" s="2" t="s">
        <v>308</v>
      </c>
      <c r="W33" s="2" t="s">
        <v>308</v>
      </c>
      <c r="X33" s="2" t="s">
        <v>308</v>
      </c>
      <c r="Y33" s="2" t="s">
        <v>308</v>
      </c>
      <c r="Z33" s="2" t="s">
        <v>308</v>
      </c>
      <c r="AA33" s="2" t="s">
        <v>710</v>
      </c>
      <c r="AB33" s="2" t="s">
        <v>921</v>
      </c>
      <c r="AC33" s="2" t="s">
        <v>921</v>
      </c>
      <c r="AD33" s="2" t="s">
        <v>921</v>
      </c>
      <c r="AE33" s="2" t="s">
        <v>849</v>
      </c>
      <c r="AF33" s="2" t="s">
        <v>849</v>
      </c>
      <c r="AG33" s="2" t="s">
        <v>849</v>
      </c>
      <c r="AH33" s="2" t="s">
        <v>849</v>
      </c>
      <c r="AI33" s="2" t="s">
        <v>849</v>
      </c>
      <c r="AJ33" s="2" t="s">
        <v>849</v>
      </c>
      <c r="AK33" s="2" t="s">
        <v>849</v>
      </c>
      <c r="AL33" s="2" t="s">
        <v>849</v>
      </c>
      <c r="AM33" s="2" t="s">
        <v>849</v>
      </c>
      <c r="AN33" s="2" t="s">
        <v>849</v>
      </c>
      <c r="AO33" s="2" t="s">
        <v>849</v>
      </c>
      <c r="AP33" s="2" t="s">
        <v>849</v>
      </c>
      <c r="AQ33" s="2" t="s">
        <v>866</v>
      </c>
      <c r="AR33" s="2" t="s">
        <v>866</v>
      </c>
      <c r="AS33" s="2" t="s">
        <v>866</v>
      </c>
      <c r="AT33" s="2" t="s">
        <v>866</v>
      </c>
      <c r="AU33" s="2" t="s">
        <v>849</v>
      </c>
      <c r="AV33" s="2" t="s">
        <v>849</v>
      </c>
      <c r="AW33" s="2" t="s">
        <v>849</v>
      </c>
      <c r="AX33" s="2" t="s">
        <v>220</v>
      </c>
      <c r="AY33" s="2" t="s">
        <v>220</v>
      </c>
      <c r="AZ33" s="2" t="s">
        <v>220</v>
      </c>
      <c r="BA33" s="2" t="s">
        <v>212</v>
      </c>
      <c r="BB33" s="2" t="s">
        <v>212</v>
      </c>
      <c r="BC33" s="2" t="s">
        <v>212</v>
      </c>
      <c r="BD33" s="2" t="s">
        <v>220</v>
      </c>
      <c r="BE33" s="2" t="s">
        <v>220</v>
      </c>
      <c r="BF33" s="2" t="s">
        <v>220</v>
      </c>
      <c r="BG33" s="2" t="s">
        <v>220</v>
      </c>
      <c r="BH33" s="2" t="s">
        <v>220</v>
      </c>
      <c r="BI33" s="2" t="s">
        <v>212</v>
      </c>
      <c r="BJ33" s="2" t="s">
        <v>212</v>
      </c>
      <c r="BK33" s="2" t="s">
        <v>212</v>
      </c>
      <c r="BL33" s="2" t="s">
        <v>212</v>
      </c>
      <c r="BM33" s="2" t="s">
        <v>212</v>
      </c>
      <c r="BN33" s="2" t="s">
        <v>212</v>
      </c>
      <c r="BO33" s="2" t="s">
        <v>212</v>
      </c>
      <c r="BP33" s="2" t="s">
        <v>212</v>
      </c>
      <c r="BQ33" s="2" t="s">
        <v>253</v>
      </c>
      <c r="BR33" s="2" t="s">
        <v>253</v>
      </c>
      <c r="BS33" s="2" t="s">
        <v>253</v>
      </c>
      <c r="BT33" s="2" t="s">
        <v>253</v>
      </c>
      <c r="BU33" s="2" t="s">
        <v>253</v>
      </c>
      <c r="BV33" s="2" t="s">
        <v>253</v>
      </c>
      <c r="BW33" s="2"/>
      <c r="BX33" s="2"/>
      <c r="BY33" s="2" t="s">
        <v>1108</v>
      </c>
      <c r="BZ33" s="2" t="s">
        <v>1108</v>
      </c>
      <c r="CA33" s="2" t="s">
        <v>344</v>
      </c>
      <c r="CB33" s="2"/>
      <c r="CD33" s="2" t="s">
        <v>219</v>
      </c>
      <c r="CE33" s="2" t="s">
        <v>219</v>
      </c>
      <c r="CF33" s="2" t="s">
        <v>219</v>
      </c>
      <c r="CG33" s="2" t="s">
        <v>219</v>
      </c>
      <c r="CN33" s="2" t="s">
        <v>1246</v>
      </c>
      <c r="CO33" s="2" t="s">
        <v>1246</v>
      </c>
      <c r="CQ33" s="2" t="s">
        <v>1246</v>
      </c>
      <c r="CT33" s="2" t="s">
        <v>253</v>
      </c>
      <c r="CX33" s="2" t="s">
        <v>1334</v>
      </c>
      <c r="CY33" s="2" t="s">
        <v>1326</v>
      </c>
      <c r="CZ33" s="2" t="s">
        <v>348</v>
      </c>
      <c r="DF33" s="2" t="s">
        <v>253</v>
      </c>
      <c r="DH33" s="2" t="s">
        <v>710</v>
      </c>
      <c r="DI33" s="2" t="s">
        <v>710</v>
      </c>
      <c r="DJ33" s="2" t="s">
        <v>312</v>
      </c>
      <c r="DK33" s="2" t="s">
        <v>312</v>
      </c>
      <c r="DL33" s="2" t="s">
        <v>312</v>
      </c>
      <c r="DM33" s="2" t="s">
        <v>312</v>
      </c>
      <c r="DN33" s="2" t="s">
        <v>710</v>
      </c>
      <c r="DO33" s="2" t="s">
        <v>710</v>
      </c>
      <c r="DP33" s="2" t="s">
        <v>312</v>
      </c>
      <c r="DQ33" s="2" t="s">
        <v>312</v>
      </c>
    </row>
    <row r="34" spans="2:121" x14ac:dyDescent="0.2">
      <c r="B34" s="1" t="s">
        <v>797</v>
      </c>
      <c r="C34" s="2" t="s">
        <v>802</v>
      </c>
      <c r="D34" s="2" t="s">
        <v>27</v>
      </c>
      <c r="E34" s="6" t="s">
        <v>1260</v>
      </c>
      <c r="F34" s="1" t="s">
        <v>812</v>
      </c>
      <c r="G34" s="6">
        <v>10</v>
      </c>
      <c r="H34" s="36">
        <v>20.58</v>
      </c>
      <c r="I34" s="53">
        <f t="shared" si="8"/>
        <v>15.44</v>
      </c>
      <c r="J34" s="53">
        <f t="shared" si="9"/>
        <v>24.7</v>
      </c>
      <c r="K34" s="36">
        <v>24.7</v>
      </c>
      <c r="L34" s="51">
        <f t="shared" si="7"/>
        <v>535</v>
      </c>
      <c r="N34" s="2" t="s">
        <v>97</v>
      </c>
      <c r="O34" s="2" t="s">
        <v>98</v>
      </c>
      <c r="T34" s="2" t="s">
        <v>344</v>
      </c>
      <c r="U34" s="2" t="s">
        <v>344</v>
      </c>
      <c r="V34" s="2" t="s">
        <v>312</v>
      </c>
      <c r="W34" s="2" t="s">
        <v>312</v>
      </c>
      <c r="X34" s="2" t="s">
        <v>312</v>
      </c>
      <c r="Y34" s="2" t="s">
        <v>312</v>
      </c>
      <c r="Z34" s="2" t="s">
        <v>312</v>
      </c>
      <c r="AB34" s="2" t="s">
        <v>925</v>
      </c>
      <c r="AC34" s="2" t="s">
        <v>925</v>
      </c>
      <c r="AD34" s="2" t="s">
        <v>925</v>
      </c>
      <c r="AE34" s="2" t="s">
        <v>850</v>
      </c>
      <c r="AF34" s="2" t="s">
        <v>850</v>
      </c>
      <c r="AG34" s="2" t="s">
        <v>850</v>
      </c>
      <c r="AH34" s="2" t="s">
        <v>850</v>
      </c>
      <c r="AI34" s="2" t="s">
        <v>850</v>
      </c>
      <c r="AJ34" s="2" t="s">
        <v>850</v>
      </c>
      <c r="AK34" s="2" t="s">
        <v>850</v>
      </c>
      <c r="AL34" s="2" t="s">
        <v>850</v>
      </c>
      <c r="AM34" s="2" t="s">
        <v>850</v>
      </c>
      <c r="AN34" s="2" t="s">
        <v>850</v>
      </c>
      <c r="AO34" s="2" t="s">
        <v>850</v>
      </c>
      <c r="AP34" s="2" t="s">
        <v>850</v>
      </c>
      <c r="AQ34" s="2" t="s">
        <v>203</v>
      </c>
      <c r="AR34" s="2" t="s">
        <v>203</v>
      </c>
      <c r="AS34" s="2" t="s">
        <v>203</v>
      </c>
      <c r="AT34" s="2" t="s">
        <v>203</v>
      </c>
      <c r="AU34" s="2" t="s">
        <v>850</v>
      </c>
      <c r="AV34" s="2" t="s">
        <v>850</v>
      </c>
      <c r="AW34" s="2" t="s">
        <v>850</v>
      </c>
      <c r="AX34" s="2" t="s">
        <v>222</v>
      </c>
      <c r="AY34" s="2" t="s">
        <v>222</v>
      </c>
      <c r="AZ34" s="2" t="s">
        <v>222</v>
      </c>
      <c r="BA34" s="2" t="s">
        <v>213</v>
      </c>
      <c r="BB34" s="2" t="s">
        <v>213</v>
      </c>
      <c r="BC34" s="2" t="s">
        <v>213</v>
      </c>
      <c r="BD34" s="2" t="s">
        <v>222</v>
      </c>
      <c r="BE34" s="2" t="s">
        <v>222</v>
      </c>
      <c r="BF34" s="2" t="s">
        <v>222</v>
      </c>
      <c r="BG34" s="2" t="s">
        <v>222</v>
      </c>
      <c r="BH34" s="2" t="s">
        <v>222</v>
      </c>
      <c r="BI34" s="2" t="s">
        <v>213</v>
      </c>
      <c r="BJ34" s="2" t="s">
        <v>213</v>
      </c>
      <c r="BK34" s="2" t="s">
        <v>213</v>
      </c>
      <c r="BL34" s="2" t="s">
        <v>213</v>
      </c>
      <c r="BM34" s="2" t="s">
        <v>213</v>
      </c>
      <c r="BN34" s="2" t="s">
        <v>213</v>
      </c>
      <c r="BO34" s="2" t="s">
        <v>213</v>
      </c>
      <c r="BP34" s="2" t="s">
        <v>213</v>
      </c>
      <c r="BQ34" s="2" t="s">
        <v>255</v>
      </c>
      <c r="BR34" s="2" t="s">
        <v>255</v>
      </c>
      <c r="BS34" s="2" t="s">
        <v>255</v>
      </c>
      <c r="BT34" s="2" t="s">
        <v>255</v>
      </c>
      <c r="BU34" s="2" t="s">
        <v>255</v>
      </c>
      <c r="BV34" s="2" t="s">
        <v>255</v>
      </c>
      <c r="BW34" s="2"/>
      <c r="BX34" s="2"/>
      <c r="BY34" s="2" t="s">
        <v>456</v>
      </c>
      <c r="BZ34" s="2" t="s">
        <v>456</v>
      </c>
      <c r="CA34" s="2" t="s">
        <v>347</v>
      </c>
      <c r="CB34" s="2"/>
      <c r="CD34" s="2" t="s">
        <v>221</v>
      </c>
      <c r="CE34" s="2" t="s">
        <v>221</v>
      </c>
      <c r="CF34" s="2" t="s">
        <v>221</v>
      </c>
      <c r="CG34" s="2" t="s">
        <v>221</v>
      </c>
      <c r="CN34" s="2" t="s">
        <v>1192</v>
      </c>
      <c r="CO34" s="2" t="s">
        <v>1192</v>
      </c>
      <c r="CQ34" s="2" t="s">
        <v>1192</v>
      </c>
      <c r="CT34" s="2" t="s">
        <v>255</v>
      </c>
      <c r="CX34" s="2" t="s">
        <v>1335</v>
      </c>
      <c r="CY34" s="2" t="s">
        <v>1327</v>
      </c>
      <c r="CZ34" s="2" t="s">
        <v>1319</v>
      </c>
      <c r="DF34" s="2" t="s">
        <v>255</v>
      </c>
      <c r="DJ34" s="2" t="s">
        <v>313</v>
      </c>
      <c r="DK34" s="2" t="s">
        <v>313</v>
      </c>
      <c r="DL34" s="2" t="s">
        <v>313</v>
      </c>
      <c r="DM34" s="2" t="s">
        <v>313</v>
      </c>
      <c r="DP34" s="2" t="s">
        <v>313</v>
      </c>
      <c r="DQ34" s="2" t="s">
        <v>313</v>
      </c>
    </row>
    <row r="35" spans="2:121" x14ac:dyDescent="0.2">
      <c r="B35" s="1" t="s">
        <v>797</v>
      </c>
      <c r="C35" s="2" t="s">
        <v>805</v>
      </c>
      <c r="D35" s="2" t="s">
        <v>820</v>
      </c>
      <c r="E35" s="6" t="s">
        <v>1261</v>
      </c>
      <c r="F35" s="1" t="s">
        <v>813</v>
      </c>
      <c r="G35" s="6">
        <v>10</v>
      </c>
      <c r="H35" s="36">
        <v>22.56</v>
      </c>
      <c r="I35" s="53">
        <f t="shared" si="8"/>
        <v>16.920000000000002</v>
      </c>
      <c r="J35" s="53">
        <f t="shared" si="9"/>
        <v>27.07</v>
      </c>
      <c r="K35" s="36">
        <v>27.07</v>
      </c>
      <c r="L35" s="51">
        <f t="shared" si="7"/>
        <v>535</v>
      </c>
      <c r="N35" s="2" t="s">
        <v>98</v>
      </c>
      <c r="O35" s="2" t="s">
        <v>99</v>
      </c>
      <c r="T35" s="2" t="s">
        <v>347</v>
      </c>
      <c r="U35" s="2" t="s">
        <v>347</v>
      </c>
      <c r="V35" s="2" t="s">
        <v>314</v>
      </c>
      <c r="W35" s="2" t="s">
        <v>314</v>
      </c>
      <c r="X35" s="2" t="s">
        <v>314</v>
      </c>
      <c r="Y35" s="2" t="s">
        <v>314</v>
      </c>
      <c r="Z35" s="2" t="s">
        <v>314</v>
      </c>
      <c r="AB35" s="2" t="s">
        <v>105</v>
      </c>
      <c r="AC35" s="2" t="s">
        <v>105</v>
      </c>
      <c r="AD35" s="2" t="s">
        <v>105</v>
      </c>
      <c r="AE35" s="2" t="s">
        <v>851</v>
      </c>
      <c r="AF35" s="2" t="s">
        <v>851</v>
      </c>
      <c r="AG35" s="2" t="s">
        <v>851</v>
      </c>
      <c r="AH35" s="2" t="s">
        <v>851</v>
      </c>
      <c r="AI35" s="2" t="s">
        <v>851</v>
      </c>
      <c r="AJ35" s="2" t="s">
        <v>851</v>
      </c>
      <c r="AK35" s="2" t="s">
        <v>851</v>
      </c>
      <c r="AL35" s="2" t="s">
        <v>851</v>
      </c>
      <c r="AM35" s="2" t="s">
        <v>851</v>
      </c>
      <c r="AN35" s="2" t="s">
        <v>851</v>
      </c>
      <c r="AO35" s="2" t="s">
        <v>851</v>
      </c>
      <c r="AP35" s="2" t="s">
        <v>851</v>
      </c>
      <c r="AQ35" s="2" t="s">
        <v>89</v>
      </c>
      <c r="AR35" s="2" t="s">
        <v>89</v>
      </c>
      <c r="AS35" s="2" t="s">
        <v>89</v>
      </c>
      <c r="AT35" s="2" t="s">
        <v>89</v>
      </c>
      <c r="AU35" s="2" t="s">
        <v>851</v>
      </c>
      <c r="AV35" s="2" t="s">
        <v>851</v>
      </c>
      <c r="AW35" s="2" t="s">
        <v>851</v>
      </c>
      <c r="AX35" s="2" t="s">
        <v>223</v>
      </c>
      <c r="AY35" s="2" t="s">
        <v>223</v>
      </c>
      <c r="AZ35" s="2" t="s">
        <v>223</v>
      </c>
      <c r="BA35" s="2" t="s">
        <v>216</v>
      </c>
      <c r="BB35" s="2" t="s">
        <v>216</v>
      </c>
      <c r="BC35" s="2" t="s">
        <v>216</v>
      </c>
      <c r="BD35" s="2" t="s">
        <v>223</v>
      </c>
      <c r="BE35" s="2" t="s">
        <v>223</v>
      </c>
      <c r="BF35" s="2" t="s">
        <v>223</v>
      </c>
      <c r="BG35" s="2" t="s">
        <v>223</v>
      </c>
      <c r="BH35" s="2" t="s">
        <v>223</v>
      </c>
      <c r="BI35" s="2" t="s">
        <v>216</v>
      </c>
      <c r="BJ35" s="2" t="s">
        <v>216</v>
      </c>
      <c r="BK35" s="2" t="s">
        <v>216</v>
      </c>
      <c r="BL35" s="2" t="s">
        <v>216</v>
      </c>
      <c r="BM35" s="2" t="s">
        <v>216</v>
      </c>
      <c r="BN35" s="2" t="s">
        <v>216</v>
      </c>
      <c r="BO35" s="2" t="s">
        <v>216</v>
      </c>
      <c r="BP35" s="2" t="s">
        <v>216</v>
      </c>
      <c r="BQ35" s="2" t="s">
        <v>257</v>
      </c>
      <c r="BR35" s="2" t="s">
        <v>257</v>
      </c>
      <c r="BS35" s="2" t="s">
        <v>257</v>
      </c>
      <c r="BT35" s="2" t="s">
        <v>257</v>
      </c>
      <c r="BU35" s="2" t="s">
        <v>257</v>
      </c>
      <c r="BV35" s="2" t="s">
        <v>257</v>
      </c>
      <c r="BW35" s="2"/>
      <c r="BX35" s="2"/>
      <c r="BY35" s="2" t="s">
        <v>457</v>
      </c>
      <c r="BZ35" s="2" t="s">
        <v>457</v>
      </c>
      <c r="CA35" s="2" t="s">
        <v>348</v>
      </c>
      <c r="CB35" s="2"/>
      <c r="CD35" s="2" t="s">
        <v>881</v>
      </c>
      <c r="CE35" s="2" t="s">
        <v>881</v>
      </c>
      <c r="CF35" s="2" t="s">
        <v>881</v>
      </c>
      <c r="CG35" s="2" t="s">
        <v>881</v>
      </c>
      <c r="CN35" s="2" t="s">
        <v>1191</v>
      </c>
      <c r="CO35" s="2" t="s">
        <v>1191</v>
      </c>
      <c r="CQ35" s="2" t="s">
        <v>1191</v>
      </c>
      <c r="CT35" s="2" t="s">
        <v>257</v>
      </c>
      <c r="CX35" s="2" t="s">
        <v>556</v>
      </c>
      <c r="CY35" s="2" t="s">
        <v>511</v>
      </c>
      <c r="CZ35" s="2" t="s">
        <v>352</v>
      </c>
      <c r="DF35" s="2" t="s">
        <v>257</v>
      </c>
      <c r="DJ35" s="2" t="s">
        <v>314</v>
      </c>
      <c r="DK35" s="2" t="s">
        <v>314</v>
      </c>
      <c r="DL35" s="2" t="s">
        <v>314</v>
      </c>
      <c r="DM35" s="2" t="s">
        <v>314</v>
      </c>
      <c r="DP35" s="2" t="s">
        <v>314</v>
      </c>
      <c r="DQ35" s="2" t="s">
        <v>314</v>
      </c>
    </row>
    <row r="36" spans="2:121" x14ac:dyDescent="0.2">
      <c r="B36" s="1" t="s">
        <v>797</v>
      </c>
      <c r="C36" s="2" t="s">
        <v>806</v>
      </c>
      <c r="D36" s="2" t="s">
        <v>820</v>
      </c>
      <c r="E36" s="6" t="s">
        <v>1256</v>
      </c>
      <c r="F36" s="1" t="s">
        <v>813</v>
      </c>
      <c r="G36" s="6">
        <v>5</v>
      </c>
      <c r="H36" s="36">
        <v>11.03</v>
      </c>
      <c r="I36" s="53">
        <f t="shared" ref="I36:I67" si="10">ROUND(H36*0.75,2)</f>
        <v>8.27</v>
      </c>
      <c r="J36" s="53">
        <f t="shared" ref="J36:J67" si="11">ROUND(I36*1.6,2)</f>
        <v>13.23</v>
      </c>
      <c r="K36" s="36">
        <v>13.23</v>
      </c>
      <c r="L36" s="51">
        <f t="shared" si="7"/>
        <v>535</v>
      </c>
      <c r="N36" s="2" t="s">
        <v>99</v>
      </c>
      <c r="O36" s="2" t="s">
        <v>100</v>
      </c>
      <c r="T36" s="2" t="s">
        <v>348</v>
      </c>
      <c r="U36" s="2" t="s">
        <v>348</v>
      </c>
      <c r="V36" s="2" t="s">
        <v>319</v>
      </c>
      <c r="W36" s="2" t="s">
        <v>319</v>
      </c>
      <c r="X36" s="2" t="s">
        <v>319</v>
      </c>
      <c r="Y36" s="2" t="s">
        <v>319</v>
      </c>
      <c r="Z36" s="2" t="s">
        <v>319</v>
      </c>
      <c r="AB36" s="2" t="s">
        <v>264</v>
      </c>
      <c r="AC36" s="2" t="s">
        <v>264</v>
      </c>
      <c r="AD36" s="2" t="s">
        <v>264</v>
      </c>
      <c r="AE36" s="2" t="s">
        <v>852</v>
      </c>
      <c r="AF36" s="2" t="s">
        <v>852</v>
      </c>
      <c r="AG36" s="2" t="s">
        <v>852</v>
      </c>
      <c r="AH36" s="2" t="s">
        <v>852</v>
      </c>
      <c r="AI36" s="2" t="s">
        <v>852</v>
      </c>
      <c r="AJ36" s="2" t="s">
        <v>852</v>
      </c>
      <c r="AK36" s="2" t="s">
        <v>852</v>
      </c>
      <c r="AL36" s="2" t="s">
        <v>852</v>
      </c>
      <c r="AM36" s="2" t="s">
        <v>852</v>
      </c>
      <c r="AN36" s="2" t="s">
        <v>852</v>
      </c>
      <c r="AO36" s="2" t="s">
        <v>852</v>
      </c>
      <c r="AP36" s="2" t="s">
        <v>852</v>
      </c>
      <c r="AQ36" s="2" t="s">
        <v>214</v>
      </c>
      <c r="AR36" s="2" t="s">
        <v>214</v>
      </c>
      <c r="AS36" s="2" t="s">
        <v>214</v>
      </c>
      <c r="AT36" s="2" t="s">
        <v>214</v>
      </c>
      <c r="AU36" s="2" t="s">
        <v>852</v>
      </c>
      <c r="AV36" s="2" t="s">
        <v>852</v>
      </c>
      <c r="AW36" s="2" t="s">
        <v>852</v>
      </c>
      <c r="AX36" s="2" t="s">
        <v>224</v>
      </c>
      <c r="AY36" s="2" t="s">
        <v>224</v>
      </c>
      <c r="AZ36" s="2" t="s">
        <v>224</v>
      </c>
      <c r="BA36" s="2" t="s">
        <v>217</v>
      </c>
      <c r="BB36" s="2" t="s">
        <v>217</v>
      </c>
      <c r="BC36" s="2" t="s">
        <v>217</v>
      </c>
      <c r="BD36" s="2" t="s">
        <v>224</v>
      </c>
      <c r="BE36" s="2" t="s">
        <v>224</v>
      </c>
      <c r="BF36" s="2" t="s">
        <v>224</v>
      </c>
      <c r="BG36" s="2" t="s">
        <v>224</v>
      </c>
      <c r="BH36" s="2" t="s">
        <v>224</v>
      </c>
      <c r="BI36" s="2" t="s">
        <v>217</v>
      </c>
      <c r="BJ36" s="2" t="s">
        <v>217</v>
      </c>
      <c r="BK36" s="2" t="s">
        <v>217</v>
      </c>
      <c r="BL36" s="2" t="s">
        <v>217</v>
      </c>
      <c r="BM36" s="2" t="s">
        <v>217</v>
      </c>
      <c r="BN36" s="2" t="s">
        <v>217</v>
      </c>
      <c r="BO36" s="2" t="s">
        <v>217</v>
      </c>
      <c r="BP36" s="2" t="s">
        <v>217</v>
      </c>
      <c r="BQ36" s="2" t="s">
        <v>258</v>
      </c>
      <c r="BR36" s="2" t="s">
        <v>258</v>
      </c>
      <c r="BS36" s="2" t="s">
        <v>258</v>
      </c>
      <c r="BT36" s="2" t="s">
        <v>258</v>
      </c>
      <c r="BU36" s="2" t="s">
        <v>258</v>
      </c>
      <c r="BV36" s="2" t="s">
        <v>258</v>
      </c>
      <c r="BW36" s="2"/>
      <c r="BX36" s="2"/>
      <c r="BY36" s="2" t="s">
        <v>1109</v>
      </c>
      <c r="BZ36" s="2" t="s">
        <v>1109</v>
      </c>
      <c r="CA36" s="2" t="s">
        <v>355</v>
      </c>
      <c r="CB36" s="2"/>
      <c r="CD36" s="2" t="s">
        <v>225</v>
      </c>
      <c r="CE36" s="2" t="s">
        <v>225</v>
      </c>
      <c r="CF36" s="2" t="s">
        <v>225</v>
      </c>
      <c r="CG36" s="2" t="s">
        <v>225</v>
      </c>
      <c r="CN36" s="2" t="s">
        <v>1193</v>
      </c>
      <c r="CO36" s="2" t="s">
        <v>1193</v>
      </c>
      <c r="CQ36" s="2" t="s">
        <v>1193</v>
      </c>
      <c r="CT36" s="2" t="s">
        <v>258</v>
      </c>
      <c r="CX36" s="2" t="s">
        <v>559</v>
      </c>
      <c r="CY36" s="2" t="s">
        <v>725</v>
      </c>
      <c r="CZ36" s="2" t="s">
        <v>1320</v>
      </c>
      <c r="DF36" s="2" t="s">
        <v>258</v>
      </c>
      <c r="DJ36" s="2" t="s">
        <v>323</v>
      </c>
      <c r="DK36" s="2" t="s">
        <v>323</v>
      </c>
      <c r="DL36" s="2" t="s">
        <v>323</v>
      </c>
      <c r="DM36" s="2" t="s">
        <v>323</v>
      </c>
      <c r="DP36" s="2" t="s">
        <v>323</v>
      </c>
      <c r="DQ36" s="2" t="s">
        <v>323</v>
      </c>
    </row>
    <row r="37" spans="2:121" x14ac:dyDescent="0.2">
      <c r="B37" s="1" t="s">
        <v>797</v>
      </c>
      <c r="C37" s="2" t="s">
        <v>803</v>
      </c>
      <c r="D37" s="2" t="s">
        <v>27</v>
      </c>
      <c r="E37" s="6" t="s">
        <v>1262</v>
      </c>
      <c r="F37" s="1" t="s">
        <v>812</v>
      </c>
      <c r="G37" s="6" t="s">
        <v>36</v>
      </c>
      <c r="H37" s="36">
        <v>19.739999999999998</v>
      </c>
      <c r="I37" s="53">
        <f t="shared" si="10"/>
        <v>14.81</v>
      </c>
      <c r="J37" s="53">
        <f t="shared" si="11"/>
        <v>23.7</v>
      </c>
      <c r="K37" s="36">
        <v>23.7</v>
      </c>
      <c r="L37" s="51">
        <f t="shared" si="7"/>
        <v>535</v>
      </c>
      <c r="N37" s="2" t="s">
        <v>100</v>
      </c>
      <c r="O37" s="2" t="s">
        <v>101</v>
      </c>
      <c r="T37" s="2" t="s">
        <v>355</v>
      </c>
      <c r="U37" s="2" t="s">
        <v>355</v>
      </c>
      <c r="V37" s="2" t="s">
        <v>338</v>
      </c>
      <c r="W37" s="2" t="s">
        <v>338</v>
      </c>
      <c r="X37" s="2" t="s">
        <v>338</v>
      </c>
      <c r="Y37" s="2" t="s">
        <v>338</v>
      </c>
      <c r="Z37" s="2" t="s">
        <v>338</v>
      </c>
      <c r="AB37" s="2" t="s">
        <v>106</v>
      </c>
      <c r="AC37" s="2" t="s">
        <v>106</v>
      </c>
      <c r="AD37" s="2" t="s">
        <v>106</v>
      </c>
      <c r="AE37" s="2" t="s">
        <v>853</v>
      </c>
      <c r="AF37" s="2" t="s">
        <v>853</v>
      </c>
      <c r="AG37" s="2" t="s">
        <v>853</v>
      </c>
      <c r="AH37" s="2" t="s">
        <v>853</v>
      </c>
      <c r="AI37" s="2" t="s">
        <v>853</v>
      </c>
      <c r="AJ37" s="2" t="s">
        <v>853</v>
      </c>
      <c r="AK37" s="2" t="s">
        <v>853</v>
      </c>
      <c r="AL37" s="2" t="s">
        <v>853</v>
      </c>
      <c r="AM37" s="2" t="s">
        <v>853</v>
      </c>
      <c r="AN37" s="2" t="s">
        <v>853</v>
      </c>
      <c r="AO37" s="2" t="s">
        <v>853</v>
      </c>
      <c r="AP37" s="2" t="s">
        <v>853</v>
      </c>
      <c r="AQ37" s="2" t="s">
        <v>93</v>
      </c>
      <c r="AR37" s="2" t="s">
        <v>93</v>
      </c>
      <c r="AS37" s="2" t="s">
        <v>93</v>
      </c>
      <c r="AT37" s="2" t="s">
        <v>93</v>
      </c>
      <c r="AU37" s="2" t="s">
        <v>853</v>
      </c>
      <c r="AV37" s="2" t="s">
        <v>853</v>
      </c>
      <c r="AW37" s="2" t="s">
        <v>853</v>
      </c>
      <c r="AX37" s="2" t="s">
        <v>228</v>
      </c>
      <c r="AY37" s="2" t="s">
        <v>228</v>
      </c>
      <c r="AZ37" s="2" t="s">
        <v>228</v>
      </c>
      <c r="BA37" s="2" t="s">
        <v>219</v>
      </c>
      <c r="BB37" s="2" t="s">
        <v>219</v>
      </c>
      <c r="BC37" s="2" t="s">
        <v>219</v>
      </c>
      <c r="BD37" s="2" t="s">
        <v>228</v>
      </c>
      <c r="BE37" s="2" t="s">
        <v>228</v>
      </c>
      <c r="BF37" s="2" t="s">
        <v>228</v>
      </c>
      <c r="BG37" s="2" t="s">
        <v>228</v>
      </c>
      <c r="BH37" s="2" t="s">
        <v>226</v>
      </c>
      <c r="BI37" s="2" t="s">
        <v>219</v>
      </c>
      <c r="BJ37" s="2" t="s">
        <v>219</v>
      </c>
      <c r="BK37" s="2" t="s">
        <v>219</v>
      </c>
      <c r="BL37" s="2" t="s">
        <v>219</v>
      </c>
      <c r="BM37" s="2" t="s">
        <v>219</v>
      </c>
      <c r="BN37" s="2" t="s">
        <v>219</v>
      </c>
      <c r="BO37" s="2" t="s">
        <v>219</v>
      </c>
      <c r="BP37" s="2" t="s">
        <v>219</v>
      </c>
      <c r="BQ37" s="2" t="s">
        <v>259</v>
      </c>
      <c r="BR37" s="2" t="s">
        <v>259</v>
      </c>
      <c r="BS37" s="2" t="s">
        <v>259</v>
      </c>
      <c r="BT37" s="2" t="s">
        <v>259</v>
      </c>
      <c r="BU37" s="2" t="s">
        <v>259</v>
      </c>
      <c r="BV37" s="2" t="s">
        <v>259</v>
      </c>
      <c r="BW37" s="2"/>
      <c r="BX37" s="2"/>
      <c r="BY37" s="2" t="s">
        <v>471</v>
      </c>
      <c r="BZ37" s="2" t="s">
        <v>471</v>
      </c>
      <c r="CA37" s="2" t="s">
        <v>372</v>
      </c>
      <c r="CB37" s="2"/>
      <c r="CD37" s="2" t="s">
        <v>226</v>
      </c>
      <c r="CE37" s="2" t="s">
        <v>226</v>
      </c>
      <c r="CF37" s="2" t="s">
        <v>226</v>
      </c>
      <c r="CG37" s="2" t="s">
        <v>226</v>
      </c>
      <c r="CN37" s="2" t="s">
        <v>1194</v>
      </c>
      <c r="CO37" s="2" t="s">
        <v>1194</v>
      </c>
      <c r="CQ37" s="2" t="s">
        <v>1194</v>
      </c>
      <c r="CT37" s="2" t="s">
        <v>259</v>
      </c>
      <c r="CX37" s="2" t="s">
        <v>710</v>
      </c>
      <c r="CY37" s="2" t="s">
        <v>1335</v>
      </c>
      <c r="CZ37" s="2" t="s">
        <v>1087</v>
      </c>
      <c r="DF37" s="2" t="s">
        <v>259</v>
      </c>
      <c r="DJ37" s="2" t="s">
        <v>325</v>
      </c>
      <c r="DK37" s="2" t="s">
        <v>325</v>
      </c>
      <c r="DL37" s="2" t="s">
        <v>325</v>
      </c>
      <c r="DM37" s="2" t="s">
        <v>325</v>
      </c>
      <c r="DP37" s="2" t="s">
        <v>325</v>
      </c>
      <c r="DQ37" s="2" t="s">
        <v>325</v>
      </c>
    </row>
    <row r="38" spans="2:121" x14ac:dyDescent="0.2">
      <c r="B38" s="1" t="s">
        <v>797</v>
      </c>
      <c r="C38" s="2" t="s">
        <v>799</v>
      </c>
      <c r="D38" s="2" t="s">
        <v>23</v>
      </c>
      <c r="E38" s="6" t="s">
        <v>1263</v>
      </c>
      <c r="F38" s="1" t="s">
        <v>809</v>
      </c>
      <c r="G38" s="6">
        <v>4</v>
      </c>
      <c r="H38" s="36">
        <v>17.7</v>
      </c>
      <c r="I38" s="53">
        <f t="shared" si="10"/>
        <v>13.28</v>
      </c>
      <c r="J38" s="53">
        <f t="shared" si="11"/>
        <v>21.25</v>
      </c>
      <c r="K38" s="36">
        <v>21.25</v>
      </c>
      <c r="L38" s="51">
        <f t="shared" si="7"/>
        <v>30</v>
      </c>
      <c r="N38" s="2" t="s">
        <v>101</v>
      </c>
      <c r="O38" s="2" t="s">
        <v>102</v>
      </c>
      <c r="T38" s="2" t="s">
        <v>372</v>
      </c>
      <c r="U38" s="2" t="s">
        <v>372</v>
      </c>
      <c r="V38" s="2" t="s">
        <v>343</v>
      </c>
      <c r="W38" s="2" t="s">
        <v>343</v>
      </c>
      <c r="X38" s="2" t="s">
        <v>343</v>
      </c>
      <c r="Y38" s="2" t="s">
        <v>343</v>
      </c>
      <c r="Z38" s="2" t="s">
        <v>343</v>
      </c>
      <c r="AB38" s="2" t="s">
        <v>267</v>
      </c>
      <c r="AC38" s="2" t="s">
        <v>267</v>
      </c>
      <c r="AD38" s="2" t="s">
        <v>267</v>
      </c>
      <c r="AE38" s="2" t="s">
        <v>188</v>
      </c>
      <c r="AF38" s="2" t="s">
        <v>188</v>
      </c>
      <c r="AG38" s="2" t="s">
        <v>188</v>
      </c>
      <c r="AH38" s="2" t="s">
        <v>188</v>
      </c>
      <c r="AI38" s="2" t="s">
        <v>188</v>
      </c>
      <c r="AJ38" s="2" t="s">
        <v>188</v>
      </c>
      <c r="AK38" s="2" t="s">
        <v>188</v>
      </c>
      <c r="AL38" s="2" t="s">
        <v>188</v>
      </c>
      <c r="AM38" s="2" t="s">
        <v>188</v>
      </c>
      <c r="AN38" s="2" t="s">
        <v>188</v>
      </c>
      <c r="AO38" s="2" t="s">
        <v>188</v>
      </c>
      <c r="AP38" s="2" t="s">
        <v>188</v>
      </c>
      <c r="AQ38" s="2" t="s">
        <v>216</v>
      </c>
      <c r="AR38" s="2" t="s">
        <v>216</v>
      </c>
      <c r="AS38" s="2" t="s">
        <v>216</v>
      </c>
      <c r="AT38" s="2" t="s">
        <v>216</v>
      </c>
      <c r="AU38" s="2" t="s">
        <v>188</v>
      </c>
      <c r="AV38" s="2" t="s">
        <v>188</v>
      </c>
      <c r="AW38" s="2" t="s">
        <v>188</v>
      </c>
      <c r="AX38" s="2" t="s">
        <v>229</v>
      </c>
      <c r="AY38" s="2" t="s">
        <v>229</v>
      </c>
      <c r="AZ38" s="2" t="s">
        <v>229</v>
      </c>
      <c r="BA38" s="2" t="s">
        <v>220</v>
      </c>
      <c r="BB38" s="2" t="s">
        <v>220</v>
      </c>
      <c r="BC38" s="2" t="s">
        <v>220</v>
      </c>
      <c r="BD38" s="2" t="s">
        <v>229</v>
      </c>
      <c r="BE38" s="2" t="s">
        <v>229</v>
      </c>
      <c r="BF38" s="2" t="s">
        <v>229</v>
      </c>
      <c r="BG38" s="2" t="s">
        <v>229</v>
      </c>
      <c r="BH38" s="2" t="s">
        <v>228</v>
      </c>
      <c r="BI38" s="2" t="s">
        <v>220</v>
      </c>
      <c r="BJ38" s="2" t="s">
        <v>220</v>
      </c>
      <c r="BK38" s="2" t="s">
        <v>220</v>
      </c>
      <c r="BL38" s="2" t="s">
        <v>220</v>
      </c>
      <c r="BM38" s="2" t="s">
        <v>220</v>
      </c>
      <c r="BN38" s="2" t="s">
        <v>220</v>
      </c>
      <c r="BO38" s="2" t="s">
        <v>220</v>
      </c>
      <c r="BP38" s="2" t="s">
        <v>220</v>
      </c>
      <c r="BQ38" s="2" t="s">
        <v>922</v>
      </c>
      <c r="BR38" s="2" t="s">
        <v>922</v>
      </c>
      <c r="BS38" s="2" t="s">
        <v>922</v>
      </c>
      <c r="BT38" s="2" t="s">
        <v>922</v>
      </c>
      <c r="BU38" s="2" t="s">
        <v>922</v>
      </c>
      <c r="BV38" s="2" t="s">
        <v>922</v>
      </c>
      <c r="BW38" s="2"/>
      <c r="BX38" s="2"/>
      <c r="BY38" s="2" t="s">
        <v>477</v>
      </c>
      <c r="BZ38" s="2" t="s">
        <v>477</v>
      </c>
      <c r="CA38" s="2" t="s">
        <v>397</v>
      </c>
      <c r="CB38" s="2"/>
      <c r="CD38" s="2" t="s">
        <v>887</v>
      </c>
      <c r="CE38" s="2" t="s">
        <v>887</v>
      </c>
      <c r="CF38" s="2" t="s">
        <v>887</v>
      </c>
      <c r="CG38" s="2" t="s">
        <v>887</v>
      </c>
      <c r="CT38" s="2" t="s">
        <v>922</v>
      </c>
      <c r="CX38" s="2" t="s">
        <v>1336</v>
      </c>
      <c r="CY38" s="2" t="s">
        <v>710</v>
      </c>
      <c r="CZ38" s="2" t="s">
        <v>1321</v>
      </c>
      <c r="DF38" s="2" t="s">
        <v>922</v>
      </c>
      <c r="DJ38" s="2" t="s">
        <v>326</v>
      </c>
      <c r="DK38" s="2" t="s">
        <v>326</v>
      </c>
      <c r="DL38" s="2" t="s">
        <v>326</v>
      </c>
      <c r="DM38" s="2" t="s">
        <v>326</v>
      </c>
      <c r="DP38" s="2" t="s">
        <v>326</v>
      </c>
      <c r="DQ38" s="2" t="s">
        <v>326</v>
      </c>
    </row>
    <row r="39" spans="2:121" x14ac:dyDescent="0.2">
      <c r="B39" s="1" t="s">
        <v>797</v>
      </c>
      <c r="C39" s="2" t="s">
        <v>807</v>
      </c>
      <c r="D39" s="2" t="s">
        <v>822</v>
      </c>
      <c r="E39" s="6" t="s">
        <v>1252</v>
      </c>
      <c r="F39" s="1" t="s">
        <v>816</v>
      </c>
      <c r="G39" s="6">
        <v>10</v>
      </c>
      <c r="H39" s="36">
        <v>15.69</v>
      </c>
      <c r="I39" s="53">
        <f t="shared" si="10"/>
        <v>11.77</v>
      </c>
      <c r="J39" s="53">
        <f t="shared" si="11"/>
        <v>18.829999999999998</v>
      </c>
      <c r="K39" s="36">
        <v>18.829999999999998</v>
      </c>
      <c r="L39" s="51">
        <f t="shared" si="7"/>
        <v>535</v>
      </c>
      <c r="N39" s="2" t="s">
        <v>102</v>
      </c>
      <c r="O39" s="2" t="s">
        <v>103</v>
      </c>
      <c r="T39" s="2" t="s">
        <v>397</v>
      </c>
      <c r="U39" s="2" t="s">
        <v>397</v>
      </c>
      <c r="V39" s="2" t="s">
        <v>344</v>
      </c>
      <c r="W39" s="2" t="s">
        <v>344</v>
      </c>
      <c r="X39" s="2" t="s">
        <v>344</v>
      </c>
      <c r="Y39" s="2" t="s">
        <v>344</v>
      </c>
      <c r="Z39" s="2" t="s">
        <v>344</v>
      </c>
      <c r="AB39" s="2" t="s">
        <v>269</v>
      </c>
      <c r="AC39" s="2" t="s">
        <v>269</v>
      </c>
      <c r="AD39" s="2" t="s">
        <v>269</v>
      </c>
      <c r="AE39" s="2" t="s">
        <v>189</v>
      </c>
      <c r="AF39" s="2" t="s">
        <v>189</v>
      </c>
      <c r="AG39" s="2" t="s">
        <v>189</v>
      </c>
      <c r="AH39" s="2" t="s">
        <v>189</v>
      </c>
      <c r="AI39" s="2" t="s">
        <v>189</v>
      </c>
      <c r="AJ39" s="2" t="s">
        <v>189</v>
      </c>
      <c r="AK39" s="2" t="s">
        <v>189</v>
      </c>
      <c r="AL39" s="2" t="s">
        <v>189</v>
      </c>
      <c r="AM39" s="2" t="s">
        <v>189</v>
      </c>
      <c r="AN39" s="2" t="s">
        <v>189</v>
      </c>
      <c r="AO39" s="2" t="s">
        <v>189</v>
      </c>
      <c r="AP39" s="2" t="s">
        <v>189</v>
      </c>
      <c r="AQ39" s="2" t="s">
        <v>222</v>
      </c>
      <c r="AR39" s="2" t="s">
        <v>222</v>
      </c>
      <c r="AS39" s="2" t="s">
        <v>222</v>
      </c>
      <c r="AT39" s="2" t="s">
        <v>222</v>
      </c>
      <c r="AU39" s="2" t="s">
        <v>189</v>
      </c>
      <c r="AV39" s="2" t="s">
        <v>189</v>
      </c>
      <c r="AW39" s="2" t="s">
        <v>189</v>
      </c>
      <c r="AX39" s="2" t="s">
        <v>230</v>
      </c>
      <c r="AY39" s="2" t="s">
        <v>230</v>
      </c>
      <c r="AZ39" s="2" t="s">
        <v>230</v>
      </c>
      <c r="BA39" s="2" t="s">
        <v>222</v>
      </c>
      <c r="BB39" s="2" t="s">
        <v>222</v>
      </c>
      <c r="BC39" s="2" t="s">
        <v>222</v>
      </c>
      <c r="BD39" s="2" t="s">
        <v>230</v>
      </c>
      <c r="BE39" s="2" t="s">
        <v>230</v>
      </c>
      <c r="BF39" s="2" t="s">
        <v>230</v>
      </c>
      <c r="BG39" s="2" t="s">
        <v>230</v>
      </c>
      <c r="BH39" s="2" t="s">
        <v>229</v>
      </c>
      <c r="BI39" s="2" t="s">
        <v>222</v>
      </c>
      <c r="BJ39" s="2" t="s">
        <v>222</v>
      </c>
      <c r="BK39" s="2" t="s">
        <v>222</v>
      </c>
      <c r="BL39" s="2" t="s">
        <v>222</v>
      </c>
      <c r="BM39" s="2" t="s">
        <v>222</v>
      </c>
      <c r="BN39" s="2" t="s">
        <v>222</v>
      </c>
      <c r="BO39" s="2" t="s">
        <v>222</v>
      </c>
      <c r="BP39" s="2" t="s">
        <v>222</v>
      </c>
      <c r="BQ39" s="2" t="s">
        <v>262</v>
      </c>
      <c r="BR39" s="2" t="s">
        <v>262</v>
      </c>
      <c r="BS39" s="2" t="s">
        <v>262</v>
      </c>
      <c r="BT39" s="2" t="s">
        <v>262</v>
      </c>
      <c r="BU39" s="2" t="s">
        <v>262</v>
      </c>
      <c r="BV39" s="2" t="s">
        <v>262</v>
      </c>
      <c r="BW39" s="2"/>
      <c r="BX39" s="2"/>
      <c r="BY39" s="2" t="s">
        <v>479</v>
      </c>
      <c r="BZ39" s="2" t="s">
        <v>479</v>
      </c>
      <c r="CA39" s="2" t="s">
        <v>404</v>
      </c>
      <c r="CB39" s="2"/>
      <c r="CD39" s="2" t="s">
        <v>231</v>
      </c>
      <c r="CE39" s="2" t="s">
        <v>231</v>
      </c>
      <c r="CF39" s="2" t="s">
        <v>231</v>
      </c>
      <c r="CG39" s="2" t="s">
        <v>231</v>
      </c>
      <c r="CT39" s="2" t="s">
        <v>262</v>
      </c>
      <c r="CX39" s="2" t="s">
        <v>1339</v>
      </c>
      <c r="CY39" s="2" t="s">
        <v>1338</v>
      </c>
      <c r="CZ39" s="2" t="s">
        <v>1322</v>
      </c>
      <c r="DF39" s="2" t="s">
        <v>262</v>
      </c>
      <c r="DJ39" s="2" t="s">
        <v>327</v>
      </c>
      <c r="DK39" s="2" t="s">
        <v>327</v>
      </c>
      <c r="DL39" s="2" t="s">
        <v>327</v>
      </c>
      <c r="DM39" s="2" t="s">
        <v>327</v>
      </c>
      <c r="DP39" s="2" t="s">
        <v>327</v>
      </c>
      <c r="DQ39" s="2" t="s">
        <v>327</v>
      </c>
    </row>
    <row r="40" spans="2:121" x14ac:dyDescent="0.2">
      <c r="B40" s="1" t="s">
        <v>797</v>
      </c>
      <c r="C40" s="2" t="s">
        <v>808</v>
      </c>
      <c r="D40" s="2" t="s">
        <v>822</v>
      </c>
      <c r="E40" s="6" t="s">
        <v>1253</v>
      </c>
      <c r="F40" s="1" t="s">
        <v>816</v>
      </c>
      <c r="G40" s="6">
        <v>5</v>
      </c>
      <c r="H40" s="36">
        <v>7.7</v>
      </c>
      <c r="I40" s="53">
        <f t="shared" si="10"/>
        <v>5.78</v>
      </c>
      <c r="J40" s="53">
        <f t="shared" si="11"/>
        <v>9.25</v>
      </c>
      <c r="K40" s="36">
        <v>9.25</v>
      </c>
      <c r="L40" s="51">
        <f t="shared" si="7"/>
        <v>535</v>
      </c>
      <c r="N40" s="2" t="s">
        <v>103</v>
      </c>
      <c r="O40" s="2" t="s">
        <v>104</v>
      </c>
      <c r="T40" s="2" t="s">
        <v>404</v>
      </c>
      <c r="U40" s="2" t="s">
        <v>404</v>
      </c>
      <c r="V40" s="2" t="s">
        <v>347</v>
      </c>
      <c r="W40" s="2" t="s">
        <v>347</v>
      </c>
      <c r="X40" s="2" t="s">
        <v>347</v>
      </c>
      <c r="Y40" s="2" t="s">
        <v>347</v>
      </c>
      <c r="Z40" s="2" t="s">
        <v>347</v>
      </c>
      <c r="AB40" s="2" t="s">
        <v>941</v>
      </c>
      <c r="AC40" s="2" t="s">
        <v>941</v>
      </c>
      <c r="AD40" s="2" t="s">
        <v>941</v>
      </c>
      <c r="AE40" s="2" t="s">
        <v>854</v>
      </c>
      <c r="AF40" s="2" t="s">
        <v>854</v>
      </c>
      <c r="AG40" s="2" t="s">
        <v>854</v>
      </c>
      <c r="AH40" s="2" t="s">
        <v>854</v>
      </c>
      <c r="AI40" s="2" t="s">
        <v>854</v>
      </c>
      <c r="AJ40" s="2" t="s">
        <v>854</v>
      </c>
      <c r="AK40" s="2" t="s">
        <v>854</v>
      </c>
      <c r="AL40" s="2" t="s">
        <v>854</v>
      </c>
      <c r="AM40" s="2" t="s">
        <v>854</v>
      </c>
      <c r="AN40" s="2" t="s">
        <v>854</v>
      </c>
      <c r="AO40" s="2" t="s">
        <v>854</v>
      </c>
      <c r="AP40" s="2" t="s">
        <v>854</v>
      </c>
      <c r="AQ40" s="2" t="s">
        <v>224</v>
      </c>
      <c r="AR40" s="2" t="s">
        <v>224</v>
      </c>
      <c r="AS40" s="2" t="s">
        <v>224</v>
      </c>
      <c r="AT40" s="2" t="s">
        <v>224</v>
      </c>
      <c r="AU40" s="2" t="s">
        <v>854</v>
      </c>
      <c r="AV40" s="2" t="s">
        <v>854</v>
      </c>
      <c r="AW40" s="2" t="s">
        <v>854</v>
      </c>
      <c r="AX40" s="2" t="s">
        <v>231</v>
      </c>
      <c r="AY40" s="2" t="s">
        <v>231</v>
      </c>
      <c r="AZ40" s="2" t="s">
        <v>231</v>
      </c>
      <c r="BA40" s="2" t="s">
        <v>223</v>
      </c>
      <c r="BB40" s="2" t="s">
        <v>223</v>
      </c>
      <c r="BC40" s="2" t="s">
        <v>223</v>
      </c>
      <c r="BD40" s="2" t="s">
        <v>231</v>
      </c>
      <c r="BE40" s="2" t="s">
        <v>231</v>
      </c>
      <c r="BF40" s="2" t="s">
        <v>231</v>
      </c>
      <c r="BG40" s="2" t="s">
        <v>231</v>
      </c>
      <c r="BH40" s="2" t="s">
        <v>230</v>
      </c>
      <c r="BI40" s="2" t="s">
        <v>223</v>
      </c>
      <c r="BJ40" s="2" t="s">
        <v>223</v>
      </c>
      <c r="BK40" s="2" t="s">
        <v>223</v>
      </c>
      <c r="BL40" s="2" t="s">
        <v>223</v>
      </c>
      <c r="BM40" s="2" t="s">
        <v>223</v>
      </c>
      <c r="BN40" s="2" t="s">
        <v>223</v>
      </c>
      <c r="BO40" s="2" t="s">
        <v>223</v>
      </c>
      <c r="BP40" s="2" t="s">
        <v>223</v>
      </c>
      <c r="BQ40" s="2" t="s">
        <v>264</v>
      </c>
      <c r="BR40" s="2" t="s">
        <v>264</v>
      </c>
      <c r="BS40" s="2" t="s">
        <v>264</v>
      </c>
      <c r="BT40" s="2" t="s">
        <v>264</v>
      </c>
      <c r="BU40" s="2" t="s">
        <v>264</v>
      </c>
      <c r="BV40" s="2" t="s">
        <v>264</v>
      </c>
      <c r="BW40" s="2"/>
      <c r="BX40" s="2"/>
      <c r="BY40" s="2" t="s">
        <v>480</v>
      </c>
      <c r="BZ40" s="2" t="s">
        <v>480</v>
      </c>
      <c r="CA40" s="2" t="s">
        <v>441</v>
      </c>
      <c r="CB40" s="2"/>
      <c r="CD40" s="2" t="s">
        <v>233</v>
      </c>
      <c r="CE40" s="2" t="s">
        <v>233</v>
      </c>
      <c r="CF40" s="2" t="s">
        <v>233</v>
      </c>
      <c r="CG40" s="2" t="s">
        <v>233</v>
      </c>
      <c r="CT40" s="2" t="s">
        <v>264</v>
      </c>
      <c r="CY40" s="2" t="s">
        <v>1339</v>
      </c>
      <c r="CZ40" s="2" t="s">
        <v>1323</v>
      </c>
      <c r="DF40" s="2" t="s">
        <v>264</v>
      </c>
      <c r="DJ40" s="2" t="s">
        <v>335</v>
      </c>
      <c r="DK40" s="2" t="s">
        <v>335</v>
      </c>
      <c r="DL40" s="2" t="s">
        <v>335</v>
      </c>
      <c r="DM40" s="2" t="s">
        <v>335</v>
      </c>
      <c r="DP40" s="2" t="s">
        <v>335</v>
      </c>
      <c r="DQ40" s="2" t="s">
        <v>335</v>
      </c>
    </row>
    <row r="41" spans="2:121" x14ac:dyDescent="0.2">
      <c r="B41" s="1" t="s">
        <v>797</v>
      </c>
      <c r="C41" s="2" t="s">
        <v>804</v>
      </c>
      <c r="D41" s="2" t="s">
        <v>819</v>
      </c>
      <c r="E41" s="6" t="s">
        <v>1253</v>
      </c>
      <c r="F41" s="1" t="s">
        <v>48</v>
      </c>
      <c r="G41" s="6">
        <v>4</v>
      </c>
      <c r="H41" s="36">
        <v>28.94</v>
      </c>
      <c r="I41" s="53">
        <f t="shared" si="10"/>
        <v>21.71</v>
      </c>
      <c r="J41" s="53">
        <f t="shared" si="11"/>
        <v>34.74</v>
      </c>
      <c r="K41" s="36">
        <v>34.74</v>
      </c>
      <c r="L41" s="51">
        <f t="shared" si="7"/>
        <v>75</v>
      </c>
      <c r="N41" s="2" t="s">
        <v>104</v>
      </c>
      <c r="O41" s="2" t="s">
        <v>105</v>
      </c>
      <c r="T41" s="2" t="s">
        <v>405</v>
      </c>
      <c r="U41" s="2" t="s">
        <v>405</v>
      </c>
      <c r="V41" s="2" t="s">
        <v>348</v>
      </c>
      <c r="W41" s="2" t="s">
        <v>348</v>
      </c>
      <c r="X41" s="2" t="s">
        <v>348</v>
      </c>
      <c r="Y41" s="2" t="s">
        <v>348</v>
      </c>
      <c r="Z41" s="2" t="s">
        <v>348</v>
      </c>
      <c r="AB41" s="2" t="s">
        <v>272</v>
      </c>
      <c r="AC41" s="2" t="s">
        <v>272</v>
      </c>
      <c r="AD41" s="2" t="s">
        <v>272</v>
      </c>
      <c r="AE41" s="2" t="s">
        <v>191</v>
      </c>
      <c r="AF41" s="2" t="s">
        <v>191</v>
      </c>
      <c r="AG41" s="2" t="s">
        <v>191</v>
      </c>
      <c r="AH41" s="2" t="s">
        <v>191</v>
      </c>
      <c r="AI41" s="2" t="s">
        <v>191</v>
      </c>
      <c r="AJ41" s="2" t="s">
        <v>191</v>
      </c>
      <c r="AK41" s="2" t="s">
        <v>191</v>
      </c>
      <c r="AL41" s="2" t="s">
        <v>191</v>
      </c>
      <c r="AM41" s="2" t="s">
        <v>191</v>
      </c>
      <c r="AN41" s="2" t="s">
        <v>191</v>
      </c>
      <c r="AO41" s="2" t="s">
        <v>191</v>
      </c>
      <c r="AP41" s="2" t="s">
        <v>191</v>
      </c>
      <c r="AQ41" s="2" t="s">
        <v>881</v>
      </c>
      <c r="AR41" s="2" t="s">
        <v>881</v>
      </c>
      <c r="AS41" s="2" t="s">
        <v>881</v>
      </c>
      <c r="AT41" s="2" t="s">
        <v>881</v>
      </c>
      <c r="AU41" s="2" t="s">
        <v>191</v>
      </c>
      <c r="AV41" s="2" t="s">
        <v>191</v>
      </c>
      <c r="AW41" s="2" t="s">
        <v>191</v>
      </c>
      <c r="AX41" s="2" t="s">
        <v>233</v>
      </c>
      <c r="AY41" s="2" t="s">
        <v>233</v>
      </c>
      <c r="AZ41" s="2" t="s">
        <v>233</v>
      </c>
      <c r="BA41" s="2" t="s">
        <v>224</v>
      </c>
      <c r="BB41" s="2" t="s">
        <v>224</v>
      </c>
      <c r="BC41" s="2" t="s">
        <v>224</v>
      </c>
      <c r="BD41" s="2" t="s">
        <v>233</v>
      </c>
      <c r="BE41" s="2" t="s">
        <v>233</v>
      </c>
      <c r="BF41" s="2" t="s">
        <v>233</v>
      </c>
      <c r="BG41" s="2" t="s">
        <v>233</v>
      </c>
      <c r="BH41" s="2" t="s">
        <v>231</v>
      </c>
      <c r="BI41" s="2" t="s">
        <v>224</v>
      </c>
      <c r="BJ41" s="2" t="s">
        <v>224</v>
      </c>
      <c r="BK41" s="2" t="s">
        <v>224</v>
      </c>
      <c r="BL41" s="2" t="s">
        <v>224</v>
      </c>
      <c r="BM41" s="2" t="s">
        <v>224</v>
      </c>
      <c r="BN41" s="2" t="s">
        <v>224</v>
      </c>
      <c r="BO41" s="2" t="s">
        <v>224</v>
      </c>
      <c r="BP41" s="2" t="s">
        <v>224</v>
      </c>
      <c r="BQ41" s="2" t="s">
        <v>265</v>
      </c>
      <c r="BR41" s="2" t="s">
        <v>265</v>
      </c>
      <c r="BS41" s="2" t="s">
        <v>265</v>
      </c>
      <c r="BT41" s="2" t="s">
        <v>265</v>
      </c>
      <c r="BU41" s="2" t="s">
        <v>265</v>
      </c>
      <c r="BV41" s="2" t="s">
        <v>265</v>
      </c>
      <c r="BW41" s="2"/>
      <c r="BX41" s="2"/>
      <c r="BY41" s="2" t="s">
        <v>481</v>
      </c>
      <c r="BZ41" s="2" t="s">
        <v>481</v>
      </c>
      <c r="CA41" s="2" t="s">
        <v>1108</v>
      </c>
      <c r="CB41" s="2"/>
      <c r="CD41" s="2" t="s">
        <v>892</v>
      </c>
      <c r="CE41" s="2" t="s">
        <v>892</v>
      </c>
      <c r="CF41" s="2" t="s">
        <v>892</v>
      </c>
      <c r="CG41" s="2" t="s">
        <v>892</v>
      </c>
      <c r="CT41" s="2" t="s">
        <v>265</v>
      </c>
      <c r="CZ41" s="2" t="s">
        <v>1324</v>
      </c>
      <c r="DF41" s="2" t="s">
        <v>265</v>
      </c>
      <c r="DJ41" s="2" t="s">
        <v>336</v>
      </c>
      <c r="DK41" s="2" t="s">
        <v>336</v>
      </c>
      <c r="DL41" s="2" t="s">
        <v>336</v>
      </c>
      <c r="DM41" s="2" t="s">
        <v>336</v>
      </c>
      <c r="DP41" s="2" t="s">
        <v>336</v>
      </c>
      <c r="DQ41" s="2" t="s">
        <v>336</v>
      </c>
    </row>
    <row r="42" spans="2:121" x14ac:dyDescent="0.2">
      <c r="B42" s="1" t="s">
        <v>797</v>
      </c>
      <c r="C42" s="2" t="s">
        <v>800</v>
      </c>
      <c r="D42" s="2" t="s">
        <v>817</v>
      </c>
      <c r="E42" s="6" t="s">
        <v>1264</v>
      </c>
      <c r="F42" s="1" t="s">
        <v>810</v>
      </c>
      <c r="G42" s="6">
        <v>5</v>
      </c>
      <c r="H42" s="36">
        <v>18.12</v>
      </c>
      <c r="I42" s="53">
        <f t="shared" si="10"/>
        <v>13.59</v>
      </c>
      <c r="J42" s="53">
        <f t="shared" si="11"/>
        <v>21.74</v>
      </c>
      <c r="K42" s="36">
        <v>21.74</v>
      </c>
      <c r="L42" s="51">
        <f t="shared" si="7"/>
        <v>75</v>
      </c>
      <c r="N42" s="2" t="s">
        <v>105</v>
      </c>
      <c r="O42" s="2" t="s">
        <v>106</v>
      </c>
      <c r="T42" s="2" t="s">
        <v>441</v>
      </c>
      <c r="U42" s="2" t="s">
        <v>441</v>
      </c>
      <c r="V42" s="2" t="s">
        <v>355</v>
      </c>
      <c r="W42" s="2" t="s">
        <v>355</v>
      </c>
      <c r="X42" s="2" t="s">
        <v>355</v>
      </c>
      <c r="Y42" s="2" t="s">
        <v>355</v>
      </c>
      <c r="Z42" s="2" t="s">
        <v>355</v>
      </c>
      <c r="AB42" s="2" t="s">
        <v>122</v>
      </c>
      <c r="AC42" s="2" t="s">
        <v>122</v>
      </c>
      <c r="AD42" s="2" t="s">
        <v>122</v>
      </c>
      <c r="AE42" s="2" t="s">
        <v>74</v>
      </c>
      <c r="AF42" s="2" t="s">
        <v>74</v>
      </c>
      <c r="AG42" s="2" t="s">
        <v>74</v>
      </c>
      <c r="AH42" s="2" t="s">
        <v>74</v>
      </c>
      <c r="AI42" s="2" t="s">
        <v>74</v>
      </c>
      <c r="AJ42" s="2" t="s">
        <v>74</v>
      </c>
      <c r="AK42" s="2" t="s">
        <v>74</v>
      </c>
      <c r="AL42" s="2" t="s">
        <v>74</v>
      </c>
      <c r="AM42" s="2" t="s">
        <v>74</v>
      </c>
      <c r="AN42" s="2" t="s">
        <v>74</v>
      </c>
      <c r="AO42" s="2" t="s">
        <v>74</v>
      </c>
      <c r="AP42" s="2" t="s">
        <v>74</v>
      </c>
      <c r="AQ42" s="2" t="s">
        <v>226</v>
      </c>
      <c r="AR42" s="2" t="s">
        <v>226</v>
      </c>
      <c r="AS42" s="2" t="s">
        <v>226</v>
      </c>
      <c r="AT42" s="2" t="s">
        <v>226</v>
      </c>
      <c r="AU42" s="2" t="s">
        <v>74</v>
      </c>
      <c r="AV42" s="2" t="s">
        <v>74</v>
      </c>
      <c r="AW42" s="2" t="s">
        <v>74</v>
      </c>
      <c r="AX42" s="2" t="s">
        <v>236</v>
      </c>
      <c r="AY42" s="2" t="s">
        <v>236</v>
      </c>
      <c r="AZ42" s="2" t="s">
        <v>236</v>
      </c>
      <c r="BA42" s="2" t="s">
        <v>225</v>
      </c>
      <c r="BB42" s="2" t="s">
        <v>225</v>
      </c>
      <c r="BC42" s="2" t="s">
        <v>225</v>
      </c>
      <c r="BD42" s="2" t="s">
        <v>236</v>
      </c>
      <c r="BE42" s="2" t="s">
        <v>236</v>
      </c>
      <c r="BF42" s="2" t="s">
        <v>236</v>
      </c>
      <c r="BG42" s="2" t="s">
        <v>236</v>
      </c>
      <c r="BH42" s="2" t="s">
        <v>233</v>
      </c>
      <c r="BI42" s="2" t="s">
        <v>225</v>
      </c>
      <c r="BJ42" s="2" t="s">
        <v>225</v>
      </c>
      <c r="BK42" s="2" t="s">
        <v>225</v>
      </c>
      <c r="BL42" s="2" t="s">
        <v>225</v>
      </c>
      <c r="BM42" s="2" t="s">
        <v>225</v>
      </c>
      <c r="BN42" s="2" t="s">
        <v>225</v>
      </c>
      <c r="BO42" s="2" t="s">
        <v>225</v>
      </c>
      <c r="BP42" s="2" t="s">
        <v>225</v>
      </c>
      <c r="BQ42" s="2" t="s">
        <v>106</v>
      </c>
      <c r="BR42" s="2" t="s">
        <v>106</v>
      </c>
      <c r="BS42" s="2" t="s">
        <v>106</v>
      </c>
      <c r="BT42" s="2" t="s">
        <v>106</v>
      </c>
      <c r="BU42" s="2" t="s">
        <v>106</v>
      </c>
      <c r="BV42" s="2" t="s">
        <v>106</v>
      </c>
      <c r="BW42" s="2"/>
      <c r="BX42" s="2"/>
      <c r="BY42" s="2" t="s">
        <v>690</v>
      </c>
      <c r="BZ42" s="2" t="s">
        <v>690</v>
      </c>
      <c r="CA42" s="2" t="s">
        <v>456</v>
      </c>
      <c r="CB42" s="2"/>
      <c r="CD42" s="2" t="s">
        <v>98</v>
      </c>
      <c r="CE42" s="2" t="s">
        <v>98</v>
      </c>
      <c r="CF42" s="2" t="s">
        <v>98</v>
      </c>
      <c r="CG42" s="2" t="s">
        <v>98</v>
      </c>
      <c r="CT42" s="2" t="s">
        <v>106</v>
      </c>
      <c r="CZ42" s="2" t="s">
        <v>441</v>
      </c>
      <c r="DF42" s="2" t="s">
        <v>106</v>
      </c>
      <c r="DJ42" s="2" t="s">
        <v>338</v>
      </c>
      <c r="DK42" s="2" t="s">
        <v>338</v>
      </c>
      <c r="DL42" s="2" t="s">
        <v>338</v>
      </c>
      <c r="DM42" s="2" t="s">
        <v>338</v>
      </c>
      <c r="DP42" s="2" t="s">
        <v>338</v>
      </c>
      <c r="DQ42" s="2" t="s">
        <v>338</v>
      </c>
    </row>
    <row r="43" spans="2:121" x14ac:dyDescent="0.2">
      <c r="B43" s="1" t="s">
        <v>797</v>
      </c>
      <c r="C43" s="2" t="s">
        <v>801</v>
      </c>
      <c r="D43" s="2" t="s">
        <v>818</v>
      </c>
      <c r="E43" s="6" t="s">
        <v>1265</v>
      </c>
      <c r="F43" s="1" t="s">
        <v>811</v>
      </c>
      <c r="G43" s="6">
        <v>5</v>
      </c>
      <c r="H43" s="36">
        <v>18.12</v>
      </c>
      <c r="I43" s="53">
        <f t="shared" si="10"/>
        <v>13.59</v>
      </c>
      <c r="J43" s="53">
        <f t="shared" si="11"/>
        <v>21.74</v>
      </c>
      <c r="K43" s="36">
        <v>21.74</v>
      </c>
      <c r="L43" s="51">
        <f t="shared" si="7"/>
        <v>75</v>
      </c>
      <c r="N43" s="2" t="s">
        <v>106</v>
      </c>
      <c r="O43" s="2" t="s">
        <v>107</v>
      </c>
      <c r="T43" s="2" t="s">
        <v>457</v>
      </c>
      <c r="U43" s="2" t="s">
        <v>457</v>
      </c>
      <c r="V43" s="2" t="s">
        <v>372</v>
      </c>
      <c r="W43" s="2" t="s">
        <v>372</v>
      </c>
      <c r="X43" s="2" t="s">
        <v>372</v>
      </c>
      <c r="Y43" s="2" t="s">
        <v>372</v>
      </c>
      <c r="Z43" s="2" t="s">
        <v>372</v>
      </c>
      <c r="AB43" s="2" t="s">
        <v>281</v>
      </c>
      <c r="AC43" s="2" t="s">
        <v>281</v>
      </c>
      <c r="AD43" s="2" t="s">
        <v>281</v>
      </c>
      <c r="AE43" s="2" t="s">
        <v>192</v>
      </c>
      <c r="AF43" s="2" t="s">
        <v>192</v>
      </c>
      <c r="AG43" s="2" t="s">
        <v>192</v>
      </c>
      <c r="AH43" s="2" t="s">
        <v>192</v>
      </c>
      <c r="AI43" s="2" t="s">
        <v>192</v>
      </c>
      <c r="AJ43" s="2" t="s">
        <v>192</v>
      </c>
      <c r="AK43" s="2" t="s">
        <v>192</v>
      </c>
      <c r="AL43" s="2" t="s">
        <v>192</v>
      </c>
      <c r="AM43" s="2" t="s">
        <v>192</v>
      </c>
      <c r="AN43" s="2" t="s">
        <v>192</v>
      </c>
      <c r="AO43" s="2" t="s">
        <v>192</v>
      </c>
      <c r="AP43" s="2" t="s">
        <v>192</v>
      </c>
      <c r="AQ43" s="2" t="s">
        <v>227</v>
      </c>
      <c r="AR43" s="2" t="s">
        <v>227</v>
      </c>
      <c r="AS43" s="2" t="s">
        <v>227</v>
      </c>
      <c r="AT43" s="2" t="s">
        <v>227</v>
      </c>
      <c r="AU43" s="2" t="s">
        <v>192</v>
      </c>
      <c r="AV43" s="2" t="s">
        <v>192</v>
      </c>
      <c r="AW43" s="2" t="s">
        <v>192</v>
      </c>
      <c r="AX43" s="2" t="s">
        <v>237</v>
      </c>
      <c r="AY43" s="2" t="s">
        <v>237</v>
      </c>
      <c r="AZ43" s="2" t="s">
        <v>237</v>
      </c>
      <c r="BA43" s="2" t="s">
        <v>226</v>
      </c>
      <c r="BB43" s="2" t="s">
        <v>226</v>
      </c>
      <c r="BC43" s="2" t="s">
        <v>226</v>
      </c>
      <c r="BD43" s="2" t="s">
        <v>237</v>
      </c>
      <c r="BE43" s="2" t="s">
        <v>237</v>
      </c>
      <c r="BF43" s="2" t="s">
        <v>237</v>
      </c>
      <c r="BG43" s="2" t="s">
        <v>237</v>
      </c>
      <c r="BH43" s="2" t="s">
        <v>236</v>
      </c>
      <c r="BI43" s="2" t="s">
        <v>226</v>
      </c>
      <c r="BJ43" s="2" t="s">
        <v>226</v>
      </c>
      <c r="BK43" s="2" t="s">
        <v>226</v>
      </c>
      <c r="BL43" s="2" t="s">
        <v>226</v>
      </c>
      <c r="BM43" s="2" t="s">
        <v>226</v>
      </c>
      <c r="BN43" s="2" t="s">
        <v>226</v>
      </c>
      <c r="BO43" s="2" t="s">
        <v>226</v>
      </c>
      <c r="BP43" s="2" t="s">
        <v>226</v>
      </c>
      <c r="BQ43" s="2" t="s">
        <v>267</v>
      </c>
      <c r="BR43" s="2" t="s">
        <v>267</v>
      </c>
      <c r="BS43" s="2" t="s">
        <v>267</v>
      </c>
      <c r="BT43" s="2" t="s">
        <v>267</v>
      </c>
      <c r="BU43" s="2" t="s">
        <v>267</v>
      </c>
      <c r="BV43" s="2" t="s">
        <v>267</v>
      </c>
      <c r="BW43" s="2"/>
      <c r="BX43" s="2"/>
      <c r="BY43" s="2" t="s">
        <v>692</v>
      </c>
      <c r="BZ43" s="2" t="s">
        <v>692</v>
      </c>
      <c r="CA43" s="2" t="s">
        <v>457</v>
      </c>
      <c r="CB43" s="2"/>
      <c r="CD43" s="2" t="s">
        <v>237</v>
      </c>
      <c r="CE43" s="2" t="s">
        <v>237</v>
      </c>
      <c r="CF43" s="2" t="s">
        <v>237</v>
      </c>
      <c r="CG43" s="2" t="s">
        <v>237</v>
      </c>
      <c r="CT43" s="2" t="s">
        <v>267</v>
      </c>
      <c r="CZ43" s="2" t="s">
        <v>1325</v>
      </c>
      <c r="DF43" s="2" t="s">
        <v>267</v>
      </c>
      <c r="DJ43" s="2" t="s">
        <v>341</v>
      </c>
      <c r="DK43" s="2" t="s">
        <v>341</v>
      </c>
      <c r="DL43" s="2" t="s">
        <v>341</v>
      </c>
      <c r="DM43" s="2" t="s">
        <v>341</v>
      </c>
      <c r="DP43" s="2" t="s">
        <v>341</v>
      </c>
      <c r="DQ43" s="2" t="s">
        <v>341</v>
      </c>
    </row>
    <row r="44" spans="2:121" x14ac:dyDescent="0.2">
      <c r="B44" s="32" t="s">
        <v>1172</v>
      </c>
      <c r="C44" s="35" t="s">
        <v>1173</v>
      </c>
      <c r="D44" s="35" t="s">
        <v>27</v>
      </c>
      <c r="E44" s="50" t="s">
        <v>1266</v>
      </c>
      <c r="F44" s="32" t="s">
        <v>46</v>
      </c>
      <c r="G44" s="50">
        <v>5</v>
      </c>
      <c r="H44" s="55">
        <v>6.09</v>
      </c>
      <c r="I44" s="53">
        <f t="shared" si="10"/>
        <v>4.57</v>
      </c>
      <c r="J44" s="53">
        <f t="shared" si="11"/>
        <v>7.31</v>
      </c>
      <c r="K44" s="36">
        <v>7.31</v>
      </c>
      <c r="L44" s="51">
        <f t="shared" si="7"/>
        <v>160</v>
      </c>
      <c r="N44" s="2" t="s">
        <v>107</v>
      </c>
      <c r="O44" s="2" t="s">
        <v>108</v>
      </c>
      <c r="T44" s="2" t="s">
        <v>458</v>
      </c>
      <c r="U44" s="2" t="s">
        <v>458</v>
      </c>
      <c r="V44" s="2" t="s">
        <v>397</v>
      </c>
      <c r="W44" s="2" t="s">
        <v>397</v>
      </c>
      <c r="X44" s="2" t="s">
        <v>397</v>
      </c>
      <c r="Y44" s="2" t="s">
        <v>397</v>
      </c>
      <c r="Z44" s="2" t="s">
        <v>397</v>
      </c>
      <c r="AB44" s="2" t="s">
        <v>290</v>
      </c>
      <c r="AC44" s="2" t="s">
        <v>290</v>
      </c>
      <c r="AD44" s="2" t="s">
        <v>290</v>
      </c>
      <c r="AE44" s="2" t="s">
        <v>75</v>
      </c>
      <c r="AF44" s="2" t="s">
        <v>75</v>
      </c>
      <c r="AG44" s="2" t="s">
        <v>75</v>
      </c>
      <c r="AH44" s="2" t="s">
        <v>75</v>
      </c>
      <c r="AI44" s="2" t="s">
        <v>75</v>
      </c>
      <c r="AJ44" s="2" t="s">
        <v>75</v>
      </c>
      <c r="AK44" s="2" t="s">
        <v>75</v>
      </c>
      <c r="AL44" s="2" t="s">
        <v>75</v>
      </c>
      <c r="AM44" s="2" t="s">
        <v>75</v>
      </c>
      <c r="AN44" s="2" t="s">
        <v>75</v>
      </c>
      <c r="AO44" s="2" t="s">
        <v>75</v>
      </c>
      <c r="AP44" s="2" t="s">
        <v>75</v>
      </c>
      <c r="AQ44" s="2" t="s">
        <v>883</v>
      </c>
      <c r="AR44" s="2" t="s">
        <v>883</v>
      </c>
      <c r="AS44" s="2" t="s">
        <v>883</v>
      </c>
      <c r="AT44" s="2" t="s">
        <v>883</v>
      </c>
      <c r="AU44" s="2" t="s">
        <v>75</v>
      </c>
      <c r="AV44" s="2" t="s">
        <v>75</v>
      </c>
      <c r="AW44" s="2" t="s">
        <v>75</v>
      </c>
      <c r="AX44" s="2" t="s">
        <v>238</v>
      </c>
      <c r="AY44" s="2" t="s">
        <v>238</v>
      </c>
      <c r="AZ44" s="2" t="s">
        <v>238</v>
      </c>
      <c r="BA44" s="2" t="s">
        <v>228</v>
      </c>
      <c r="BB44" s="2" t="s">
        <v>228</v>
      </c>
      <c r="BC44" s="2" t="s">
        <v>228</v>
      </c>
      <c r="BD44" s="2" t="s">
        <v>238</v>
      </c>
      <c r="BE44" s="2" t="s">
        <v>238</v>
      </c>
      <c r="BF44" s="2" t="s">
        <v>238</v>
      </c>
      <c r="BG44" s="2" t="s">
        <v>238</v>
      </c>
      <c r="BH44" s="2" t="s">
        <v>237</v>
      </c>
      <c r="BI44" s="2" t="s">
        <v>228</v>
      </c>
      <c r="BJ44" s="2" t="s">
        <v>228</v>
      </c>
      <c r="BK44" s="2" t="s">
        <v>228</v>
      </c>
      <c r="BL44" s="2" t="s">
        <v>228</v>
      </c>
      <c r="BM44" s="2" t="s">
        <v>228</v>
      </c>
      <c r="BN44" s="2" t="s">
        <v>228</v>
      </c>
      <c r="BO44" s="2" t="s">
        <v>228</v>
      </c>
      <c r="BP44" s="2" t="s">
        <v>228</v>
      </c>
      <c r="BQ44" s="2" t="s">
        <v>937</v>
      </c>
      <c r="BR44" s="2" t="s">
        <v>937</v>
      </c>
      <c r="BS44" s="2" t="s">
        <v>937</v>
      </c>
      <c r="BT44" s="2" t="s">
        <v>937</v>
      </c>
      <c r="BU44" s="2" t="s">
        <v>937</v>
      </c>
      <c r="BV44" s="2" t="s">
        <v>937</v>
      </c>
      <c r="BW44" s="2"/>
      <c r="BX44" s="2"/>
      <c r="BY44" s="2" t="s">
        <v>508</v>
      </c>
      <c r="BZ44" s="2" t="s">
        <v>508</v>
      </c>
      <c r="CA44" s="2" t="s">
        <v>1109</v>
      </c>
      <c r="CB44" s="2"/>
      <c r="CD44" s="2" t="s">
        <v>239</v>
      </c>
      <c r="CE44" s="2" t="s">
        <v>239</v>
      </c>
      <c r="CF44" s="2" t="s">
        <v>239</v>
      </c>
      <c r="CG44" s="2" t="s">
        <v>239</v>
      </c>
      <c r="CT44" s="2" t="s">
        <v>937</v>
      </c>
      <c r="CZ44" s="2" t="s">
        <v>1326</v>
      </c>
      <c r="DF44" s="2" t="s">
        <v>937</v>
      </c>
      <c r="DJ44" s="2" t="s">
        <v>342</v>
      </c>
      <c r="DK44" s="2" t="s">
        <v>342</v>
      </c>
      <c r="DL44" s="2" t="s">
        <v>342</v>
      </c>
      <c r="DM44" s="2" t="s">
        <v>342</v>
      </c>
      <c r="DP44" s="2" t="s">
        <v>342</v>
      </c>
      <c r="DQ44" s="2" t="s">
        <v>342</v>
      </c>
    </row>
    <row r="45" spans="2:121" x14ac:dyDescent="0.2">
      <c r="B45" s="32" t="s">
        <v>1172</v>
      </c>
      <c r="C45" s="35" t="s">
        <v>981</v>
      </c>
      <c r="D45" s="35" t="s">
        <v>820</v>
      </c>
      <c r="E45" s="50" t="s">
        <v>1267</v>
      </c>
      <c r="F45" s="32" t="s">
        <v>812</v>
      </c>
      <c r="G45" s="50">
        <v>5</v>
      </c>
      <c r="H45" s="55">
        <v>8.49</v>
      </c>
      <c r="I45" s="53">
        <f t="shared" si="10"/>
        <v>6.37</v>
      </c>
      <c r="J45" s="53">
        <f t="shared" si="11"/>
        <v>10.19</v>
      </c>
      <c r="K45" s="36">
        <v>10.19</v>
      </c>
      <c r="L45" s="51">
        <f t="shared" si="7"/>
        <v>160</v>
      </c>
      <c r="N45" s="2" t="s">
        <v>108</v>
      </c>
      <c r="O45" s="2" t="s">
        <v>109</v>
      </c>
      <c r="T45" s="2" t="s">
        <v>467</v>
      </c>
      <c r="U45" s="2" t="s">
        <v>467</v>
      </c>
      <c r="V45" s="2" t="s">
        <v>404</v>
      </c>
      <c r="W45" s="2" t="s">
        <v>404</v>
      </c>
      <c r="X45" s="2" t="s">
        <v>404</v>
      </c>
      <c r="Y45" s="2" t="s">
        <v>404</v>
      </c>
      <c r="Z45" s="2" t="s">
        <v>404</v>
      </c>
      <c r="AB45" s="2" t="s">
        <v>291</v>
      </c>
      <c r="AC45" s="2" t="s">
        <v>291</v>
      </c>
      <c r="AD45" s="2" t="s">
        <v>291</v>
      </c>
      <c r="AE45" s="2" t="s">
        <v>193</v>
      </c>
      <c r="AF45" s="2" t="s">
        <v>193</v>
      </c>
      <c r="AG45" s="2" t="s">
        <v>193</v>
      </c>
      <c r="AH45" s="2" t="s">
        <v>193</v>
      </c>
      <c r="AI45" s="2" t="s">
        <v>193</v>
      </c>
      <c r="AJ45" s="2" t="s">
        <v>193</v>
      </c>
      <c r="AK45" s="2" t="s">
        <v>193</v>
      </c>
      <c r="AL45" s="2" t="s">
        <v>193</v>
      </c>
      <c r="AM45" s="2" t="s">
        <v>193</v>
      </c>
      <c r="AN45" s="2" t="s">
        <v>193</v>
      </c>
      <c r="AO45" s="2" t="s">
        <v>193</v>
      </c>
      <c r="AP45" s="2" t="s">
        <v>193</v>
      </c>
      <c r="AQ45" s="2" t="s">
        <v>886</v>
      </c>
      <c r="AR45" s="2" t="s">
        <v>886</v>
      </c>
      <c r="AS45" s="2" t="s">
        <v>886</v>
      </c>
      <c r="AT45" s="2" t="s">
        <v>886</v>
      </c>
      <c r="AU45" s="2" t="s">
        <v>193</v>
      </c>
      <c r="AV45" s="2" t="s">
        <v>193</v>
      </c>
      <c r="AW45" s="2" t="s">
        <v>193</v>
      </c>
      <c r="AX45" s="2" t="s">
        <v>239</v>
      </c>
      <c r="AY45" s="2" t="s">
        <v>239</v>
      </c>
      <c r="AZ45" s="2" t="s">
        <v>239</v>
      </c>
      <c r="BA45" s="2" t="s">
        <v>229</v>
      </c>
      <c r="BB45" s="2" t="s">
        <v>229</v>
      </c>
      <c r="BC45" s="2" t="s">
        <v>229</v>
      </c>
      <c r="BD45" s="2" t="s">
        <v>239</v>
      </c>
      <c r="BE45" s="2" t="s">
        <v>239</v>
      </c>
      <c r="BF45" s="2" t="s">
        <v>239</v>
      </c>
      <c r="BG45" s="2" t="s">
        <v>239</v>
      </c>
      <c r="BH45" s="2" t="s">
        <v>238</v>
      </c>
      <c r="BI45" s="2" t="s">
        <v>229</v>
      </c>
      <c r="BJ45" s="2" t="s">
        <v>229</v>
      </c>
      <c r="BK45" s="2" t="s">
        <v>229</v>
      </c>
      <c r="BL45" s="2" t="s">
        <v>229</v>
      </c>
      <c r="BM45" s="2" t="s">
        <v>229</v>
      </c>
      <c r="BN45" s="2" t="s">
        <v>229</v>
      </c>
      <c r="BO45" s="2" t="s">
        <v>229</v>
      </c>
      <c r="BP45" s="2" t="s">
        <v>229</v>
      </c>
      <c r="BQ45" s="2" t="s">
        <v>269</v>
      </c>
      <c r="BR45" s="2" t="s">
        <v>269</v>
      </c>
      <c r="BS45" s="2" t="s">
        <v>269</v>
      </c>
      <c r="BT45" s="2" t="s">
        <v>269</v>
      </c>
      <c r="BU45" s="2" t="s">
        <v>269</v>
      </c>
      <c r="BV45" s="2" t="s">
        <v>269</v>
      </c>
      <c r="BW45" s="2"/>
      <c r="BX45" s="2"/>
      <c r="BY45" s="2" t="s">
        <v>1110</v>
      </c>
      <c r="BZ45" s="2" t="s">
        <v>1110</v>
      </c>
      <c r="CA45" s="2" t="s">
        <v>468</v>
      </c>
      <c r="CB45" s="2"/>
      <c r="CD45" s="2" t="s">
        <v>240</v>
      </c>
      <c r="CE45" s="2" t="s">
        <v>240</v>
      </c>
      <c r="CF45" s="2" t="s">
        <v>240</v>
      </c>
      <c r="CG45" s="2" t="s">
        <v>240</v>
      </c>
      <c r="CT45" s="2" t="s">
        <v>269</v>
      </c>
      <c r="CZ45" s="2" t="s">
        <v>466</v>
      </c>
      <c r="DF45" s="2" t="s">
        <v>269</v>
      </c>
      <c r="DJ45" s="2" t="s">
        <v>343</v>
      </c>
      <c r="DK45" s="2" t="s">
        <v>343</v>
      </c>
      <c r="DL45" s="2" t="s">
        <v>343</v>
      </c>
      <c r="DM45" s="2" t="s">
        <v>343</v>
      </c>
      <c r="DP45" s="2" t="s">
        <v>343</v>
      </c>
      <c r="DQ45" s="2" t="s">
        <v>343</v>
      </c>
    </row>
    <row r="46" spans="2:121" x14ac:dyDescent="0.2">
      <c r="B46" s="1" t="s">
        <v>1172</v>
      </c>
      <c r="C46" s="2" t="s">
        <v>292</v>
      </c>
      <c r="D46" s="2" t="s">
        <v>30</v>
      </c>
      <c r="E46" s="6" t="s">
        <v>1255</v>
      </c>
      <c r="F46" s="1" t="s">
        <v>49</v>
      </c>
      <c r="G46" s="6">
        <v>5</v>
      </c>
      <c r="H46" s="36">
        <v>7.33</v>
      </c>
      <c r="I46" s="53">
        <f t="shared" si="10"/>
        <v>5.5</v>
      </c>
      <c r="J46" s="53">
        <f t="shared" si="11"/>
        <v>8.8000000000000007</v>
      </c>
      <c r="K46" s="36">
        <v>8.8000000000000007</v>
      </c>
      <c r="L46" s="51">
        <f t="shared" si="7"/>
        <v>160</v>
      </c>
      <c r="N46" s="2" t="s">
        <v>109</v>
      </c>
      <c r="O46" s="2" t="s">
        <v>110</v>
      </c>
      <c r="T46" s="2" t="s">
        <v>468</v>
      </c>
      <c r="U46" s="2" t="s">
        <v>468</v>
      </c>
      <c r="V46" s="2" t="s">
        <v>405</v>
      </c>
      <c r="W46" s="2" t="s">
        <v>405</v>
      </c>
      <c r="X46" s="2" t="s">
        <v>405</v>
      </c>
      <c r="Y46" s="2" t="s">
        <v>405</v>
      </c>
      <c r="Z46" s="2" t="s">
        <v>405</v>
      </c>
      <c r="AB46" s="2" t="s">
        <v>142</v>
      </c>
      <c r="AC46" s="2" t="s">
        <v>142</v>
      </c>
      <c r="AD46" s="2" t="s">
        <v>142</v>
      </c>
      <c r="AE46" s="2" t="s">
        <v>76</v>
      </c>
      <c r="AF46" s="2" t="s">
        <v>76</v>
      </c>
      <c r="AG46" s="2" t="s">
        <v>76</v>
      </c>
      <c r="AH46" s="2" t="s">
        <v>76</v>
      </c>
      <c r="AI46" s="2" t="s">
        <v>76</v>
      </c>
      <c r="AJ46" s="2" t="s">
        <v>76</v>
      </c>
      <c r="AK46" s="2" t="s">
        <v>76</v>
      </c>
      <c r="AL46" s="2" t="s">
        <v>76</v>
      </c>
      <c r="AM46" s="2" t="s">
        <v>76</v>
      </c>
      <c r="AN46" s="2" t="s">
        <v>76</v>
      </c>
      <c r="AO46" s="2" t="s">
        <v>76</v>
      </c>
      <c r="AP46" s="2" t="s">
        <v>76</v>
      </c>
      <c r="AQ46" s="2" t="s">
        <v>98</v>
      </c>
      <c r="AR46" s="2" t="s">
        <v>98</v>
      </c>
      <c r="AS46" s="2" t="s">
        <v>98</v>
      </c>
      <c r="AT46" s="2" t="s">
        <v>98</v>
      </c>
      <c r="AU46" s="2" t="s">
        <v>76</v>
      </c>
      <c r="AV46" s="2" t="s">
        <v>76</v>
      </c>
      <c r="AW46" s="2" t="s">
        <v>76</v>
      </c>
      <c r="AX46" s="2" t="s">
        <v>240</v>
      </c>
      <c r="AY46" s="2" t="s">
        <v>240</v>
      </c>
      <c r="AZ46" s="2" t="s">
        <v>240</v>
      </c>
      <c r="BA46" s="2" t="s">
        <v>230</v>
      </c>
      <c r="BB46" s="2" t="s">
        <v>230</v>
      </c>
      <c r="BC46" s="2" t="s">
        <v>230</v>
      </c>
      <c r="BD46" s="2" t="s">
        <v>240</v>
      </c>
      <c r="BE46" s="2" t="s">
        <v>240</v>
      </c>
      <c r="BF46" s="2" t="s">
        <v>240</v>
      </c>
      <c r="BG46" s="2" t="s">
        <v>240</v>
      </c>
      <c r="BH46" s="2" t="s">
        <v>239</v>
      </c>
      <c r="BI46" s="2" t="s">
        <v>230</v>
      </c>
      <c r="BJ46" s="2" t="s">
        <v>230</v>
      </c>
      <c r="BK46" s="2" t="s">
        <v>230</v>
      </c>
      <c r="BL46" s="2" t="s">
        <v>230</v>
      </c>
      <c r="BM46" s="2" t="s">
        <v>230</v>
      </c>
      <c r="BN46" s="2" t="s">
        <v>230</v>
      </c>
      <c r="BO46" s="2" t="s">
        <v>230</v>
      </c>
      <c r="BP46" s="2" t="s">
        <v>230</v>
      </c>
      <c r="BQ46" s="2" t="s">
        <v>278</v>
      </c>
      <c r="BR46" s="35" t="s">
        <v>941</v>
      </c>
      <c r="BS46" s="35" t="s">
        <v>941</v>
      </c>
      <c r="BT46" s="35" t="s">
        <v>941</v>
      </c>
      <c r="BU46" s="35" t="s">
        <v>941</v>
      </c>
      <c r="BV46" s="35" t="s">
        <v>941</v>
      </c>
      <c r="BW46" s="2"/>
      <c r="BX46" s="2"/>
      <c r="BY46" s="2" t="s">
        <v>1112</v>
      </c>
      <c r="BZ46" s="2" t="s">
        <v>1112</v>
      </c>
      <c r="CA46" s="2" t="s">
        <v>471</v>
      </c>
      <c r="CB46" s="2"/>
      <c r="CD46" s="2" t="s">
        <v>897</v>
      </c>
      <c r="CE46" s="2" t="s">
        <v>897</v>
      </c>
      <c r="CF46" s="2" t="s">
        <v>897</v>
      </c>
      <c r="CG46" s="2" t="s">
        <v>897</v>
      </c>
      <c r="CT46" s="2" t="s">
        <v>278</v>
      </c>
      <c r="CZ46" s="2" t="s">
        <v>1327</v>
      </c>
      <c r="DF46" s="2" t="s">
        <v>278</v>
      </c>
      <c r="DJ46" s="2" t="s">
        <v>345</v>
      </c>
      <c r="DK46" s="2" t="s">
        <v>345</v>
      </c>
      <c r="DL46" s="2" t="s">
        <v>345</v>
      </c>
      <c r="DM46" s="2" t="s">
        <v>345</v>
      </c>
      <c r="DP46" s="2" t="s">
        <v>345</v>
      </c>
      <c r="DQ46" s="2" t="s">
        <v>345</v>
      </c>
    </row>
    <row r="47" spans="2:121" x14ac:dyDescent="0.2">
      <c r="B47" s="1" t="s">
        <v>1172</v>
      </c>
      <c r="C47" s="2" t="s">
        <v>991</v>
      </c>
      <c r="D47" s="2" t="s">
        <v>55</v>
      </c>
      <c r="E47" s="6" t="s">
        <v>1254</v>
      </c>
      <c r="F47" s="1" t="s">
        <v>61</v>
      </c>
      <c r="G47" s="6">
        <v>5</v>
      </c>
      <c r="H47" s="36">
        <v>4.6399999999999997</v>
      </c>
      <c r="I47" s="53">
        <f t="shared" si="10"/>
        <v>3.48</v>
      </c>
      <c r="J47" s="53">
        <f t="shared" si="11"/>
        <v>5.57</v>
      </c>
      <c r="K47" s="36">
        <v>5.57</v>
      </c>
      <c r="L47" s="51">
        <f t="shared" si="7"/>
        <v>160</v>
      </c>
      <c r="N47" s="2" t="s">
        <v>110</v>
      </c>
      <c r="O47" s="2" t="s">
        <v>111</v>
      </c>
      <c r="T47" s="2" t="s">
        <v>471</v>
      </c>
      <c r="U47" s="2" t="s">
        <v>471</v>
      </c>
      <c r="V47" s="2" t="s">
        <v>441</v>
      </c>
      <c r="W47" s="2" t="s">
        <v>441</v>
      </c>
      <c r="X47" s="2" t="s">
        <v>441</v>
      </c>
      <c r="Y47" s="2" t="s">
        <v>441</v>
      </c>
      <c r="Z47" s="2" t="s">
        <v>441</v>
      </c>
      <c r="AB47" s="2" t="s">
        <v>143</v>
      </c>
      <c r="AC47" s="2" t="s">
        <v>143</v>
      </c>
      <c r="AD47" s="2" t="s">
        <v>143</v>
      </c>
      <c r="AE47" s="2" t="s">
        <v>194</v>
      </c>
      <c r="AF47" s="2" t="s">
        <v>194</v>
      </c>
      <c r="AG47" s="2" t="s">
        <v>194</v>
      </c>
      <c r="AH47" s="2" t="s">
        <v>194</v>
      </c>
      <c r="AI47" s="2" t="s">
        <v>194</v>
      </c>
      <c r="AJ47" s="2" t="s">
        <v>194</v>
      </c>
      <c r="AK47" s="2" t="s">
        <v>194</v>
      </c>
      <c r="AL47" s="2" t="s">
        <v>194</v>
      </c>
      <c r="AM47" s="2" t="s">
        <v>194</v>
      </c>
      <c r="AN47" s="2" t="s">
        <v>194</v>
      </c>
      <c r="AO47" s="2" t="s">
        <v>194</v>
      </c>
      <c r="AP47" s="2" t="s">
        <v>194</v>
      </c>
      <c r="AQ47" s="2" t="s">
        <v>237</v>
      </c>
      <c r="AR47" s="2" t="s">
        <v>237</v>
      </c>
      <c r="AS47" s="2" t="s">
        <v>237</v>
      </c>
      <c r="AT47" s="2" t="s">
        <v>237</v>
      </c>
      <c r="AU47" s="2" t="s">
        <v>194</v>
      </c>
      <c r="AV47" s="2" t="s">
        <v>194</v>
      </c>
      <c r="AW47" s="2" t="s">
        <v>194</v>
      </c>
      <c r="AX47" s="2" t="s">
        <v>245</v>
      </c>
      <c r="AY47" s="2" t="s">
        <v>245</v>
      </c>
      <c r="AZ47" s="2" t="s">
        <v>245</v>
      </c>
      <c r="BA47" s="2" t="s">
        <v>231</v>
      </c>
      <c r="BB47" s="2" t="s">
        <v>231</v>
      </c>
      <c r="BC47" s="2" t="s">
        <v>231</v>
      </c>
      <c r="BD47" s="2" t="s">
        <v>245</v>
      </c>
      <c r="BE47" s="2" t="s">
        <v>245</v>
      </c>
      <c r="BF47" s="2" t="s">
        <v>245</v>
      </c>
      <c r="BG47" s="2" t="s">
        <v>245</v>
      </c>
      <c r="BH47" s="2" t="s">
        <v>240</v>
      </c>
      <c r="BI47" s="2" t="s">
        <v>231</v>
      </c>
      <c r="BJ47" s="2" t="s">
        <v>231</v>
      </c>
      <c r="BK47" s="2" t="s">
        <v>231</v>
      </c>
      <c r="BL47" s="2" t="s">
        <v>231</v>
      </c>
      <c r="BM47" s="2" t="s">
        <v>231</v>
      </c>
      <c r="BN47" s="2" t="s">
        <v>231</v>
      </c>
      <c r="BO47" s="2" t="s">
        <v>231</v>
      </c>
      <c r="BP47" s="2" t="s">
        <v>231</v>
      </c>
      <c r="BQ47" s="2" t="s">
        <v>271</v>
      </c>
      <c r="BR47" s="2" t="s">
        <v>271</v>
      </c>
      <c r="BS47" s="2" t="s">
        <v>271</v>
      </c>
      <c r="BT47" s="2" t="s">
        <v>271</v>
      </c>
      <c r="BU47" s="2" t="s">
        <v>271</v>
      </c>
      <c r="BV47" s="2" t="s">
        <v>271</v>
      </c>
      <c r="BW47" s="2"/>
      <c r="BX47" s="2"/>
      <c r="BY47" s="2" t="s">
        <v>1113</v>
      </c>
      <c r="BZ47" s="2" t="s">
        <v>1113</v>
      </c>
      <c r="CA47" s="2" t="s">
        <v>477</v>
      </c>
      <c r="CB47" s="2"/>
      <c r="CD47" s="2" t="s">
        <v>241</v>
      </c>
      <c r="CE47" s="2" t="s">
        <v>241</v>
      </c>
      <c r="CF47" s="2" t="s">
        <v>241</v>
      </c>
      <c r="CG47" s="2" t="s">
        <v>241</v>
      </c>
      <c r="CT47" s="2" t="s">
        <v>271</v>
      </c>
      <c r="CZ47" s="2" t="s">
        <v>511</v>
      </c>
      <c r="DF47" s="2" t="s">
        <v>271</v>
      </c>
      <c r="DJ47" s="2" t="s">
        <v>353</v>
      </c>
      <c r="DK47" s="2" t="s">
        <v>353</v>
      </c>
      <c r="DL47" s="2" t="s">
        <v>353</v>
      </c>
      <c r="DM47" s="2" t="s">
        <v>353</v>
      </c>
      <c r="DP47" s="2" t="s">
        <v>353</v>
      </c>
      <c r="DQ47" s="2" t="s">
        <v>353</v>
      </c>
    </row>
    <row r="48" spans="2:121" x14ac:dyDescent="0.2">
      <c r="B48" s="1" t="s">
        <v>798</v>
      </c>
      <c r="C48" s="2" t="s">
        <v>824</v>
      </c>
      <c r="D48" s="2" t="s">
        <v>821</v>
      </c>
      <c r="E48" s="6" t="s">
        <v>1253</v>
      </c>
      <c r="F48" s="1" t="s">
        <v>813</v>
      </c>
      <c r="G48" s="6">
        <v>5</v>
      </c>
      <c r="H48" s="55">
        <v>6.49</v>
      </c>
      <c r="I48" s="53">
        <f t="shared" si="10"/>
        <v>4.87</v>
      </c>
      <c r="J48" s="53">
        <f t="shared" si="11"/>
        <v>7.79</v>
      </c>
      <c r="K48" s="36">
        <v>7.79</v>
      </c>
      <c r="L48" s="51">
        <f t="shared" si="7"/>
        <v>171</v>
      </c>
      <c r="N48" s="2" t="s">
        <v>111</v>
      </c>
      <c r="O48" s="2" t="s">
        <v>112</v>
      </c>
      <c r="T48" s="2" t="s">
        <v>472</v>
      </c>
      <c r="U48" s="2" t="s">
        <v>472</v>
      </c>
      <c r="V48" s="2" t="s">
        <v>456</v>
      </c>
      <c r="W48" s="2" t="s">
        <v>456</v>
      </c>
      <c r="X48" s="2" t="s">
        <v>456</v>
      </c>
      <c r="Y48" s="2" t="s">
        <v>456</v>
      </c>
      <c r="Z48" s="2" t="s">
        <v>456</v>
      </c>
      <c r="AB48" s="2" t="s">
        <v>987</v>
      </c>
      <c r="AC48" s="2" t="s">
        <v>987</v>
      </c>
      <c r="AD48" s="2" t="s">
        <v>987</v>
      </c>
      <c r="AE48" s="2" t="s">
        <v>195</v>
      </c>
      <c r="AF48" s="2" t="s">
        <v>195</v>
      </c>
      <c r="AG48" s="2" t="s">
        <v>195</v>
      </c>
      <c r="AH48" s="2" t="s">
        <v>195</v>
      </c>
      <c r="AI48" s="2" t="s">
        <v>195</v>
      </c>
      <c r="AJ48" s="2" t="s">
        <v>195</v>
      </c>
      <c r="AK48" s="2" t="s">
        <v>195</v>
      </c>
      <c r="AL48" s="2" t="s">
        <v>195</v>
      </c>
      <c r="AM48" s="2" t="s">
        <v>195</v>
      </c>
      <c r="AN48" s="2" t="s">
        <v>195</v>
      </c>
      <c r="AO48" s="2" t="s">
        <v>195</v>
      </c>
      <c r="AP48" s="2" t="s">
        <v>195</v>
      </c>
      <c r="AQ48" s="2" t="s">
        <v>240</v>
      </c>
      <c r="AR48" s="2" t="s">
        <v>240</v>
      </c>
      <c r="AS48" s="2" t="s">
        <v>240</v>
      </c>
      <c r="AT48" s="2" t="s">
        <v>240</v>
      </c>
      <c r="AU48" s="2" t="s">
        <v>195</v>
      </c>
      <c r="AV48" s="2" t="s">
        <v>195</v>
      </c>
      <c r="AW48" s="2" t="s">
        <v>195</v>
      </c>
      <c r="AX48" s="2" t="s">
        <v>247</v>
      </c>
      <c r="AY48" s="2" t="s">
        <v>247</v>
      </c>
      <c r="AZ48" s="2" t="s">
        <v>247</v>
      </c>
      <c r="BA48" s="2" t="s">
        <v>233</v>
      </c>
      <c r="BB48" s="2" t="s">
        <v>233</v>
      </c>
      <c r="BC48" s="2" t="s">
        <v>233</v>
      </c>
      <c r="BD48" s="2" t="s">
        <v>247</v>
      </c>
      <c r="BE48" s="2" t="s">
        <v>247</v>
      </c>
      <c r="BF48" s="2" t="s">
        <v>247</v>
      </c>
      <c r="BG48" s="2" t="s">
        <v>247</v>
      </c>
      <c r="BH48" s="2" t="s">
        <v>245</v>
      </c>
      <c r="BI48" s="2" t="s">
        <v>233</v>
      </c>
      <c r="BJ48" s="2" t="s">
        <v>233</v>
      </c>
      <c r="BK48" s="2" t="s">
        <v>233</v>
      </c>
      <c r="BL48" s="2" t="s">
        <v>233</v>
      </c>
      <c r="BM48" s="2" t="s">
        <v>233</v>
      </c>
      <c r="BN48" s="2" t="s">
        <v>233</v>
      </c>
      <c r="BO48" s="2" t="s">
        <v>233</v>
      </c>
      <c r="BP48" s="2" t="s">
        <v>233</v>
      </c>
      <c r="BQ48" s="2" t="s">
        <v>273</v>
      </c>
      <c r="BR48" s="2" t="s">
        <v>273</v>
      </c>
      <c r="BS48" s="2" t="s">
        <v>273</v>
      </c>
      <c r="BT48" s="2" t="s">
        <v>273</v>
      </c>
      <c r="BU48" s="2" t="s">
        <v>273</v>
      </c>
      <c r="BV48" s="2" t="s">
        <v>273</v>
      </c>
      <c r="BW48" s="2"/>
      <c r="BX48" s="2"/>
      <c r="BY48" s="2" t="s">
        <v>1114</v>
      </c>
      <c r="BZ48" s="2" t="s">
        <v>1114</v>
      </c>
      <c r="CA48" s="2" t="s">
        <v>479</v>
      </c>
      <c r="CB48" s="2"/>
      <c r="CD48" s="2" t="s">
        <v>242</v>
      </c>
      <c r="CE48" s="2" t="s">
        <v>242</v>
      </c>
      <c r="CF48" s="2" t="s">
        <v>242</v>
      </c>
      <c r="CG48" s="2" t="s">
        <v>242</v>
      </c>
      <c r="CT48" s="2" t="s">
        <v>273</v>
      </c>
      <c r="CZ48" s="2" t="s">
        <v>725</v>
      </c>
      <c r="DF48" s="2" t="s">
        <v>273</v>
      </c>
      <c r="DJ48" s="2" t="s">
        <v>391</v>
      </c>
      <c r="DK48" s="2" t="s">
        <v>391</v>
      </c>
      <c r="DL48" s="2" t="s">
        <v>391</v>
      </c>
      <c r="DM48" s="2" t="s">
        <v>391</v>
      </c>
      <c r="DP48" s="2" t="s">
        <v>391</v>
      </c>
      <c r="DQ48" s="2" t="s">
        <v>391</v>
      </c>
    </row>
    <row r="49" spans="2:121" x14ac:dyDescent="0.2">
      <c r="B49" s="1" t="s">
        <v>798</v>
      </c>
      <c r="C49" s="2" t="s">
        <v>825</v>
      </c>
      <c r="D49" s="2" t="s">
        <v>821</v>
      </c>
      <c r="E49" s="6" t="s">
        <v>1268</v>
      </c>
      <c r="F49" s="1" t="s">
        <v>813</v>
      </c>
      <c r="G49" s="6">
        <v>6</v>
      </c>
      <c r="H49" s="55">
        <v>12.98</v>
      </c>
      <c r="I49" s="53">
        <f t="shared" si="10"/>
        <v>9.74</v>
      </c>
      <c r="J49" s="53">
        <f t="shared" si="11"/>
        <v>15.58</v>
      </c>
      <c r="K49" s="36">
        <v>15.58</v>
      </c>
      <c r="L49" s="51">
        <f t="shared" si="7"/>
        <v>171</v>
      </c>
      <c r="N49" s="2" t="s">
        <v>112</v>
      </c>
      <c r="O49" s="2" t="s">
        <v>113</v>
      </c>
      <c r="T49" s="2" t="s">
        <v>476</v>
      </c>
      <c r="U49" s="2" t="s">
        <v>476</v>
      </c>
      <c r="V49" s="2" t="s">
        <v>457</v>
      </c>
      <c r="W49" s="2" t="s">
        <v>457</v>
      </c>
      <c r="X49" s="2" t="s">
        <v>457</v>
      </c>
      <c r="Y49" s="2" t="s">
        <v>457</v>
      </c>
      <c r="Z49" s="2" t="s">
        <v>457</v>
      </c>
      <c r="AB49" s="2" t="s">
        <v>296</v>
      </c>
      <c r="AC49" s="2" t="s">
        <v>296</v>
      </c>
      <c r="AD49" s="2" t="s">
        <v>296</v>
      </c>
      <c r="AE49" s="2" t="s">
        <v>855</v>
      </c>
      <c r="AF49" s="2" t="s">
        <v>855</v>
      </c>
      <c r="AG49" s="2" t="s">
        <v>855</v>
      </c>
      <c r="AH49" s="2" t="s">
        <v>855</v>
      </c>
      <c r="AI49" s="2" t="s">
        <v>855</v>
      </c>
      <c r="AJ49" s="2" t="s">
        <v>855</v>
      </c>
      <c r="AK49" s="2" t="s">
        <v>855</v>
      </c>
      <c r="AL49" s="2" t="s">
        <v>855</v>
      </c>
      <c r="AM49" s="2" t="s">
        <v>855</v>
      </c>
      <c r="AN49" s="2" t="s">
        <v>855</v>
      </c>
      <c r="AO49" s="2" t="s">
        <v>855</v>
      </c>
      <c r="AP49" s="2" t="s">
        <v>855</v>
      </c>
      <c r="AQ49" s="2" t="s">
        <v>897</v>
      </c>
      <c r="AR49" s="2" t="s">
        <v>897</v>
      </c>
      <c r="AS49" s="2" t="s">
        <v>897</v>
      </c>
      <c r="AT49" s="2" t="s">
        <v>897</v>
      </c>
      <c r="AU49" s="2" t="s">
        <v>855</v>
      </c>
      <c r="AV49" s="2" t="s">
        <v>855</v>
      </c>
      <c r="AW49" s="2" t="s">
        <v>855</v>
      </c>
      <c r="AX49" s="2" t="s">
        <v>248</v>
      </c>
      <c r="AY49" s="2" t="s">
        <v>248</v>
      </c>
      <c r="AZ49" s="2" t="s">
        <v>248</v>
      </c>
      <c r="BA49" s="2" t="s">
        <v>98</v>
      </c>
      <c r="BB49" s="2" t="s">
        <v>98</v>
      </c>
      <c r="BC49" s="2" t="s">
        <v>98</v>
      </c>
      <c r="BD49" s="2" t="s">
        <v>248</v>
      </c>
      <c r="BE49" s="2" t="s">
        <v>248</v>
      </c>
      <c r="BF49" s="2" t="s">
        <v>248</v>
      </c>
      <c r="BG49" s="2" t="s">
        <v>248</v>
      </c>
      <c r="BH49" s="2" t="s">
        <v>247</v>
      </c>
      <c r="BI49" s="2" t="s">
        <v>98</v>
      </c>
      <c r="BJ49" s="2" t="s">
        <v>98</v>
      </c>
      <c r="BK49" s="2" t="s">
        <v>98</v>
      </c>
      <c r="BL49" s="2" t="s">
        <v>98</v>
      </c>
      <c r="BM49" s="2" t="s">
        <v>98</v>
      </c>
      <c r="BN49" s="2" t="s">
        <v>98</v>
      </c>
      <c r="BO49" s="2" t="s">
        <v>98</v>
      </c>
      <c r="BP49" s="2" t="s">
        <v>98</v>
      </c>
      <c r="BQ49" s="2" t="s">
        <v>115</v>
      </c>
      <c r="BR49" s="2" t="s">
        <v>115</v>
      </c>
      <c r="BS49" s="2" t="s">
        <v>115</v>
      </c>
      <c r="BT49" s="2" t="s">
        <v>115</v>
      </c>
      <c r="BU49" s="2" t="s">
        <v>115</v>
      </c>
      <c r="BV49" s="2" t="s">
        <v>115</v>
      </c>
      <c r="BW49" s="2"/>
      <c r="BX49" s="2"/>
      <c r="BY49" s="2" t="s">
        <v>1116</v>
      </c>
      <c r="BZ49" s="2" t="s">
        <v>1116</v>
      </c>
      <c r="CA49" s="2" t="s">
        <v>480</v>
      </c>
      <c r="CB49" s="2"/>
      <c r="CD49" s="2" t="s">
        <v>243</v>
      </c>
      <c r="CE49" s="2" t="s">
        <v>243</v>
      </c>
      <c r="CF49" s="2" t="s">
        <v>243</v>
      </c>
      <c r="CG49" s="2" t="s">
        <v>243</v>
      </c>
      <c r="CT49" s="2" t="s">
        <v>115</v>
      </c>
      <c r="CZ49" s="2" t="s">
        <v>1328</v>
      </c>
      <c r="DF49" s="2" t="s">
        <v>115</v>
      </c>
      <c r="DJ49" s="2" t="s">
        <v>441</v>
      </c>
      <c r="DK49" s="2" t="s">
        <v>441</v>
      </c>
      <c r="DL49" s="2" t="s">
        <v>441</v>
      </c>
      <c r="DM49" s="2" t="s">
        <v>441</v>
      </c>
      <c r="DP49" s="2" t="s">
        <v>441</v>
      </c>
      <c r="DQ49" s="2" t="s">
        <v>441</v>
      </c>
    </row>
    <row r="50" spans="2:121" x14ac:dyDescent="0.2">
      <c r="B50" s="1" t="s">
        <v>798</v>
      </c>
      <c r="C50" s="2" t="s">
        <v>828</v>
      </c>
      <c r="D50" s="2" t="s">
        <v>823</v>
      </c>
      <c r="E50" s="6" t="s">
        <v>1268</v>
      </c>
      <c r="F50" s="1" t="s">
        <v>61</v>
      </c>
      <c r="G50" s="6">
        <v>10</v>
      </c>
      <c r="H50" s="55">
        <v>6.5</v>
      </c>
      <c r="I50" s="53">
        <f t="shared" si="10"/>
        <v>4.88</v>
      </c>
      <c r="J50" s="53">
        <f t="shared" si="11"/>
        <v>7.81</v>
      </c>
      <c r="K50" s="36">
        <v>7.81</v>
      </c>
      <c r="L50" s="51">
        <f t="shared" si="7"/>
        <v>171</v>
      </c>
      <c r="N50" s="2" t="s">
        <v>113</v>
      </c>
      <c r="O50" s="2" t="s">
        <v>114</v>
      </c>
      <c r="T50" s="2" t="s">
        <v>477</v>
      </c>
      <c r="U50" s="2" t="s">
        <v>477</v>
      </c>
      <c r="V50" s="2" t="s">
        <v>458</v>
      </c>
      <c r="W50" s="2" t="s">
        <v>458</v>
      </c>
      <c r="X50" s="2" t="s">
        <v>458</v>
      </c>
      <c r="Y50" s="2" t="s">
        <v>458</v>
      </c>
      <c r="Z50" s="2" t="s">
        <v>458</v>
      </c>
      <c r="AB50" s="2" t="s">
        <v>297</v>
      </c>
      <c r="AC50" s="2" t="s">
        <v>297</v>
      </c>
      <c r="AD50" s="2" t="s">
        <v>297</v>
      </c>
      <c r="AE50" s="2" t="s">
        <v>196</v>
      </c>
      <c r="AF50" s="2" t="s">
        <v>196</v>
      </c>
      <c r="AG50" s="2" t="s">
        <v>196</v>
      </c>
      <c r="AH50" s="2" t="s">
        <v>196</v>
      </c>
      <c r="AI50" s="2" t="s">
        <v>196</v>
      </c>
      <c r="AJ50" s="2" t="s">
        <v>196</v>
      </c>
      <c r="AK50" s="2" t="s">
        <v>196</v>
      </c>
      <c r="AL50" s="2" t="s">
        <v>196</v>
      </c>
      <c r="AM50" s="2" t="s">
        <v>196</v>
      </c>
      <c r="AN50" s="2" t="s">
        <v>196</v>
      </c>
      <c r="AO50" s="2" t="s">
        <v>196</v>
      </c>
      <c r="AP50" s="2" t="s">
        <v>196</v>
      </c>
      <c r="AQ50" s="2" t="s">
        <v>241</v>
      </c>
      <c r="AR50" s="2" t="s">
        <v>241</v>
      </c>
      <c r="AS50" s="2" t="s">
        <v>241</v>
      </c>
      <c r="AT50" s="2" t="s">
        <v>241</v>
      </c>
      <c r="AU50" s="2" t="s">
        <v>196</v>
      </c>
      <c r="AV50" s="2" t="s">
        <v>196</v>
      </c>
      <c r="AW50" s="2" t="s">
        <v>196</v>
      </c>
      <c r="AX50" s="2" t="s">
        <v>249</v>
      </c>
      <c r="AY50" s="2" t="s">
        <v>249</v>
      </c>
      <c r="AZ50" s="2" t="s">
        <v>249</v>
      </c>
      <c r="BA50" s="2" t="s">
        <v>236</v>
      </c>
      <c r="BB50" s="2" t="s">
        <v>236</v>
      </c>
      <c r="BC50" s="2" t="s">
        <v>236</v>
      </c>
      <c r="BD50" s="2" t="s">
        <v>249</v>
      </c>
      <c r="BE50" s="2" t="s">
        <v>249</v>
      </c>
      <c r="BF50" s="2" t="s">
        <v>249</v>
      </c>
      <c r="BG50" s="2" t="s">
        <v>249</v>
      </c>
      <c r="BH50" s="2" t="s">
        <v>248</v>
      </c>
      <c r="BI50" s="2" t="s">
        <v>236</v>
      </c>
      <c r="BJ50" s="2" t="s">
        <v>236</v>
      </c>
      <c r="BK50" s="2" t="s">
        <v>236</v>
      </c>
      <c r="BL50" s="2" t="s">
        <v>236</v>
      </c>
      <c r="BM50" s="2" t="s">
        <v>236</v>
      </c>
      <c r="BN50" s="2" t="s">
        <v>236</v>
      </c>
      <c r="BO50" s="2" t="s">
        <v>236</v>
      </c>
      <c r="BP50" s="2" t="s">
        <v>236</v>
      </c>
      <c r="BQ50" s="2" t="s">
        <v>276</v>
      </c>
      <c r="BR50" s="2" t="s">
        <v>276</v>
      </c>
      <c r="BS50" s="2" t="s">
        <v>276</v>
      </c>
      <c r="BT50" s="2" t="s">
        <v>276</v>
      </c>
      <c r="BU50" s="2" t="s">
        <v>276</v>
      </c>
      <c r="BV50" s="2" t="s">
        <v>276</v>
      </c>
      <c r="BW50" s="2"/>
      <c r="BX50" s="2"/>
      <c r="BY50" s="2" t="s">
        <v>1117</v>
      </c>
      <c r="BZ50" s="2" t="s">
        <v>1117</v>
      </c>
      <c r="CA50" s="2" t="s">
        <v>481</v>
      </c>
      <c r="CB50" s="2"/>
      <c r="CD50" s="2" t="s">
        <v>244</v>
      </c>
      <c r="CE50" s="2" t="s">
        <v>244</v>
      </c>
      <c r="CF50" s="2" t="s">
        <v>244</v>
      </c>
      <c r="CG50" s="2" t="s">
        <v>244</v>
      </c>
      <c r="CT50" s="2" t="s">
        <v>276</v>
      </c>
      <c r="CZ50" s="2" t="s">
        <v>1329</v>
      </c>
      <c r="DF50" s="2" t="s">
        <v>276</v>
      </c>
      <c r="DJ50" s="2" t="s">
        <v>725</v>
      </c>
      <c r="DK50" s="2" t="s">
        <v>725</v>
      </c>
      <c r="DL50" s="2" t="s">
        <v>725</v>
      </c>
      <c r="DM50" s="2" t="s">
        <v>725</v>
      </c>
      <c r="DP50" s="2" t="s">
        <v>725</v>
      </c>
      <c r="DQ50" s="2" t="s">
        <v>725</v>
      </c>
    </row>
    <row r="51" spans="2:121" x14ac:dyDescent="0.2">
      <c r="B51" s="1" t="s">
        <v>798</v>
      </c>
      <c r="C51" s="2" t="s">
        <v>826</v>
      </c>
      <c r="D51" s="2" t="s">
        <v>55</v>
      </c>
      <c r="E51" s="6" t="s">
        <v>1268</v>
      </c>
      <c r="F51" s="1" t="s">
        <v>815</v>
      </c>
      <c r="G51" s="6">
        <v>5</v>
      </c>
      <c r="H51" s="55">
        <v>7.61</v>
      </c>
      <c r="I51" s="53">
        <f t="shared" si="10"/>
        <v>5.71</v>
      </c>
      <c r="J51" s="53">
        <f t="shared" si="11"/>
        <v>9.14</v>
      </c>
      <c r="K51" s="36">
        <v>9.14</v>
      </c>
      <c r="L51" s="51">
        <f t="shared" si="7"/>
        <v>535</v>
      </c>
      <c r="N51" s="2" t="s">
        <v>114</v>
      </c>
      <c r="O51" s="2" t="s">
        <v>115</v>
      </c>
      <c r="T51" s="2" t="s">
        <v>478</v>
      </c>
      <c r="U51" s="2" t="s">
        <v>478</v>
      </c>
      <c r="V51" s="2" t="s">
        <v>467</v>
      </c>
      <c r="W51" s="2" t="s">
        <v>467</v>
      </c>
      <c r="X51" s="2" t="s">
        <v>467</v>
      </c>
      <c r="Y51" s="2" t="s">
        <v>467</v>
      </c>
      <c r="Z51" s="2" t="s">
        <v>467</v>
      </c>
      <c r="AB51" s="2" t="s">
        <v>300</v>
      </c>
      <c r="AC51" s="2" t="s">
        <v>300</v>
      </c>
      <c r="AD51" s="2" t="s">
        <v>300</v>
      </c>
      <c r="AE51" s="2" t="s">
        <v>856</v>
      </c>
      <c r="AF51" s="2" t="s">
        <v>856</v>
      </c>
      <c r="AG51" s="2" t="s">
        <v>856</v>
      </c>
      <c r="AH51" s="2" t="s">
        <v>856</v>
      </c>
      <c r="AI51" s="2" t="s">
        <v>856</v>
      </c>
      <c r="AJ51" s="2" t="s">
        <v>856</v>
      </c>
      <c r="AK51" s="2" t="s">
        <v>856</v>
      </c>
      <c r="AL51" s="2" t="s">
        <v>856</v>
      </c>
      <c r="AM51" s="2" t="s">
        <v>856</v>
      </c>
      <c r="AN51" s="2" t="s">
        <v>856</v>
      </c>
      <c r="AO51" s="2" t="s">
        <v>856</v>
      </c>
      <c r="AP51" s="2" t="s">
        <v>856</v>
      </c>
      <c r="AQ51" s="2" t="s">
        <v>242</v>
      </c>
      <c r="AR51" s="2" t="s">
        <v>242</v>
      </c>
      <c r="AS51" s="2" t="s">
        <v>242</v>
      </c>
      <c r="AT51" s="2" t="s">
        <v>242</v>
      </c>
      <c r="AU51" s="2" t="s">
        <v>856</v>
      </c>
      <c r="AV51" s="2" t="s">
        <v>856</v>
      </c>
      <c r="AW51" s="2" t="s">
        <v>856</v>
      </c>
      <c r="AX51" s="2" t="s">
        <v>250</v>
      </c>
      <c r="AY51" s="2" t="s">
        <v>250</v>
      </c>
      <c r="AZ51" s="2" t="s">
        <v>250</v>
      </c>
      <c r="BA51" s="2" t="s">
        <v>237</v>
      </c>
      <c r="BB51" s="2" t="s">
        <v>237</v>
      </c>
      <c r="BC51" s="2" t="s">
        <v>237</v>
      </c>
      <c r="BD51" s="2" t="s">
        <v>250</v>
      </c>
      <c r="BE51" s="2" t="s">
        <v>250</v>
      </c>
      <c r="BF51" s="2" t="s">
        <v>250</v>
      </c>
      <c r="BG51" s="2" t="s">
        <v>250</v>
      </c>
      <c r="BH51" s="2" t="s">
        <v>249</v>
      </c>
      <c r="BI51" s="2" t="s">
        <v>237</v>
      </c>
      <c r="BJ51" s="2" t="s">
        <v>237</v>
      </c>
      <c r="BK51" s="2" t="s">
        <v>237</v>
      </c>
      <c r="BL51" s="2" t="s">
        <v>237</v>
      </c>
      <c r="BM51" s="2" t="s">
        <v>237</v>
      </c>
      <c r="BN51" s="2" t="s">
        <v>237</v>
      </c>
      <c r="BO51" s="2" t="s">
        <v>237</v>
      </c>
      <c r="BP51" s="2" t="s">
        <v>237</v>
      </c>
      <c r="BQ51" s="2" t="s">
        <v>278</v>
      </c>
      <c r="BR51" s="2" t="s">
        <v>278</v>
      </c>
      <c r="BS51" s="2" t="s">
        <v>278</v>
      </c>
      <c r="BT51" s="2" t="s">
        <v>278</v>
      </c>
      <c r="BU51" s="2" t="s">
        <v>278</v>
      </c>
      <c r="BV51" s="2" t="s">
        <v>278</v>
      </c>
      <c r="BW51" s="2"/>
      <c r="BX51" s="2"/>
      <c r="BY51" s="2" t="s">
        <v>1118</v>
      </c>
      <c r="BZ51" s="2" t="s">
        <v>1118</v>
      </c>
      <c r="CA51" s="2" t="s">
        <v>490</v>
      </c>
      <c r="CB51" s="2"/>
      <c r="CD51" s="2" t="s">
        <v>99</v>
      </c>
      <c r="CE51" s="2" t="s">
        <v>99</v>
      </c>
      <c r="CF51" s="2" t="s">
        <v>99</v>
      </c>
      <c r="CG51" s="2" t="s">
        <v>99</v>
      </c>
      <c r="CT51" s="2" t="s">
        <v>278</v>
      </c>
      <c r="CZ51" s="2" t="s">
        <v>1330</v>
      </c>
      <c r="DF51" s="2" t="s">
        <v>278</v>
      </c>
      <c r="DJ51" s="2" t="s">
        <v>710</v>
      </c>
      <c r="DK51" s="2" t="s">
        <v>710</v>
      </c>
      <c r="DL51" s="2" t="s">
        <v>710</v>
      </c>
      <c r="DM51" s="2" t="s">
        <v>710</v>
      </c>
      <c r="DP51" s="2" t="s">
        <v>710</v>
      </c>
      <c r="DQ51" s="2" t="s">
        <v>710</v>
      </c>
    </row>
    <row r="52" spans="2:121" x14ac:dyDescent="0.2">
      <c r="B52" s="1" t="s">
        <v>798</v>
      </c>
      <c r="C52" s="2" t="s">
        <v>827</v>
      </c>
      <c r="D52" s="2" t="s">
        <v>55</v>
      </c>
      <c r="E52" s="6" t="s">
        <v>1269</v>
      </c>
      <c r="F52" s="1" t="s">
        <v>815</v>
      </c>
      <c r="G52" s="6" t="s">
        <v>36</v>
      </c>
      <c r="H52" s="55">
        <v>20.49</v>
      </c>
      <c r="I52" s="53">
        <f t="shared" si="10"/>
        <v>15.37</v>
      </c>
      <c r="J52" s="53">
        <f t="shared" si="11"/>
        <v>24.59</v>
      </c>
      <c r="K52" s="36">
        <v>24.59</v>
      </c>
      <c r="L52" s="51">
        <f t="shared" si="7"/>
        <v>535</v>
      </c>
      <c r="N52" s="2" t="s">
        <v>115</v>
      </c>
      <c r="O52" s="2" t="s">
        <v>116</v>
      </c>
      <c r="T52" s="2" t="s">
        <v>479</v>
      </c>
      <c r="U52" s="2" t="s">
        <v>479</v>
      </c>
      <c r="V52" s="2" t="s">
        <v>468</v>
      </c>
      <c r="W52" s="2" t="s">
        <v>468</v>
      </c>
      <c r="X52" s="2" t="s">
        <v>468</v>
      </c>
      <c r="Y52" s="2" t="s">
        <v>468</v>
      </c>
      <c r="Z52" s="2" t="s">
        <v>468</v>
      </c>
      <c r="AB52" s="2" t="s">
        <v>301</v>
      </c>
      <c r="AC52" s="2" t="s">
        <v>301</v>
      </c>
      <c r="AD52" s="2" t="s">
        <v>301</v>
      </c>
      <c r="AE52" s="2" t="s">
        <v>857</v>
      </c>
      <c r="AF52" s="2" t="s">
        <v>857</v>
      </c>
      <c r="AG52" s="2" t="s">
        <v>857</v>
      </c>
      <c r="AH52" s="2" t="s">
        <v>857</v>
      </c>
      <c r="AI52" s="2" t="s">
        <v>857</v>
      </c>
      <c r="AJ52" s="2" t="s">
        <v>857</v>
      </c>
      <c r="AK52" s="2" t="s">
        <v>857</v>
      </c>
      <c r="AL52" s="2" t="s">
        <v>857</v>
      </c>
      <c r="AM52" s="2" t="s">
        <v>857</v>
      </c>
      <c r="AN52" s="2" t="s">
        <v>857</v>
      </c>
      <c r="AO52" s="2" t="s">
        <v>857</v>
      </c>
      <c r="AP52" s="2" t="s">
        <v>857</v>
      </c>
      <c r="AQ52" s="2" t="s">
        <v>898</v>
      </c>
      <c r="AR52" s="2" t="s">
        <v>898</v>
      </c>
      <c r="AS52" s="2" t="s">
        <v>898</v>
      </c>
      <c r="AT52" s="2" t="s">
        <v>898</v>
      </c>
      <c r="AU52" s="2" t="s">
        <v>857</v>
      </c>
      <c r="AV52" s="2" t="s">
        <v>857</v>
      </c>
      <c r="AW52" s="2" t="s">
        <v>857</v>
      </c>
      <c r="AX52" s="2" t="s">
        <v>251</v>
      </c>
      <c r="AY52" s="2" t="s">
        <v>251</v>
      </c>
      <c r="AZ52" s="2" t="s">
        <v>251</v>
      </c>
      <c r="BA52" s="2" t="s">
        <v>238</v>
      </c>
      <c r="BB52" s="2" t="s">
        <v>238</v>
      </c>
      <c r="BC52" s="2" t="s">
        <v>238</v>
      </c>
      <c r="BD52" s="2" t="s">
        <v>251</v>
      </c>
      <c r="BE52" s="2" t="s">
        <v>251</v>
      </c>
      <c r="BF52" s="2" t="s">
        <v>251</v>
      </c>
      <c r="BG52" s="2" t="s">
        <v>251</v>
      </c>
      <c r="BH52" s="2" t="s">
        <v>250</v>
      </c>
      <c r="BI52" s="2" t="s">
        <v>238</v>
      </c>
      <c r="BJ52" s="2" t="s">
        <v>238</v>
      </c>
      <c r="BK52" s="2" t="s">
        <v>238</v>
      </c>
      <c r="BL52" s="2" t="s">
        <v>238</v>
      </c>
      <c r="BM52" s="2" t="s">
        <v>238</v>
      </c>
      <c r="BN52" s="2" t="s">
        <v>238</v>
      </c>
      <c r="BO52" s="2" t="s">
        <v>238</v>
      </c>
      <c r="BP52" s="2" t="s">
        <v>238</v>
      </c>
      <c r="BQ52" s="2" t="s">
        <v>284</v>
      </c>
      <c r="BR52" s="2" t="s">
        <v>284</v>
      </c>
      <c r="BS52" s="2" t="s">
        <v>284</v>
      </c>
      <c r="BT52" s="2" t="s">
        <v>284</v>
      </c>
      <c r="BU52" s="2" t="s">
        <v>284</v>
      </c>
      <c r="BV52" s="2" t="s">
        <v>284</v>
      </c>
      <c r="BW52" s="2"/>
      <c r="BX52" s="2"/>
      <c r="BY52" s="2" t="s">
        <v>1119</v>
      </c>
      <c r="BZ52" s="2" t="s">
        <v>1119</v>
      </c>
      <c r="CA52" s="2" t="s">
        <v>690</v>
      </c>
      <c r="CB52" s="2"/>
      <c r="CD52" s="2" t="s">
        <v>902</v>
      </c>
      <c r="CE52" s="2" t="s">
        <v>902</v>
      </c>
      <c r="CF52" s="2" t="s">
        <v>902</v>
      </c>
      <c r="CG52" s="2" t="s">
        <v>902</v>
      </c>
      <c r="CT52" s="2" t="s">
        <v>284</v>
      </c>
      <c r="CZ52" s="2" t="s">
        <v>1331</v>
      </c>
      <c r="DF52" s="2" t="s">
        <v>284</v>
      </c>
    </row>
    <row r="53" spans="2:121" x14ac:dyDescent="0.2">
      <c r="B53" s="1" t="s">
        <v>798</v>
      </c>
      <c r="C53" s="2" t="s">
        <v>829</v>
      </c>
      <c r="D53" s="2" t="s">
        <v>823</v>
      </c>
      <c r="E53" s="6" t="s">
        <v>1269</v>
      </c>
      <c r="F53" s="1" t="s">
        <v>61</v>
      </c>
      <c r="G53" s="6">
        <v>10</v>
      </c>
      <c r="H53" s="55">
        <v>15.94</v>
      </c>
      <c r="I53" s="53">
        <f t="shared" si="10"/>
        <v>11.96</v>
      </c>
      <c r="J53" s="53">
        <f t="shared" si="11"/>
        <v>19.14</v>
      </c>
      <c r="K53" s="36">
        <v>19.14</v>
      </c>
      <c r="L53" s="51">
        <f t="shared" si="7"/>
        <v>535</v>
      </c>
      <c r="N53" s="2" t="s">
        <v>116</v>
      </c>
      <c r="O53" s="2" t="s">
        <v>117</v>
      </c>
      <c r="T53" s="2" t="s">
        <v>481</v>
      </c>
      <c r="U53" s="2" t="s">
        <v>481</v>
      </c>
      <c r="V53" s="2" t="s">
        <v>469</v>
      </c>
      <c r="W53" s="2" t="s">
        <v>469</v>
      </c>
      <c r="X53" s="2" t="s">
        <v>469</v>
      </c>
      <c r="Y53" s="2" t="s">
        <v>469</v>
      </c>
      <c r="Z53" s="2" t="s">
        <v>469</v>
      </c>
      <c r="AB53" s="2" t="s">
        <v>305</v>
      </c>
      <c r="AC53" s="2" t="s">
        <v>305</v>
      </c>
      <c r="AD53" s="2" t="s">
        <v>305</v>
      </c>
      <c r="AE53" s="2" t="s">
        <v>858</v>
      </c>
      <c r="AF53" s="2" t="s">
        <v>858</v>
      </c>
      <c r="AG53" s="2" t="s">
        <v>858</v>
      </c>
      <c r="AH53" s="2" t="s">
        <v>858</v>
      </c>
      <c r="AI53" s="2" t="s">
        <v>858</v>
      </c>
      <c r="AJ53" s="2" t="s">
        <v>858</v>
      </c>
      <c r="AK53" s="2" t="s">
        <v>858</v>
      </c>
      <c r="AL53" s="2" t="s">
        <v>858</v>
      </c>
      <c r="AM53" s="2" t="s">
        <v>858</v>
      </c>
      <c r="AN53" s="2" t="s">
        <v>858</v>
      </c>
      <c r="AO53" s="2" t="s">
        <v>858</v>
      </c>
      <c r="AP53" s="2" t="s">
        <v>858</v>
      </c>
      <c r="AQ53" s="2" t="s">
        <v>243</v>
      </c>
      <c r="AR53" s="2" t="s">
        <v>243</v>
      </c>
      <c r="AS53" s="2" t="s">
        <v>243</v>
      </c>
      <c r="AT53" s="2" t="s">
        <v>243</v>
      </c>
      <c r="AU53" s="2" t="s">
        <v>858</v>
      </c>
      <c r="AV53" s="2" t="s">
        <v>858</v>
      </c>
      <c r="AW53" s="2" t="s">
        <v>858</v>
      </c>
      <c r="AX53" s="2" t="s">
        <v>253</v>
      </c>
      <c r="AY53" s="2" t="s">
        <v>253</v>
      </c>
      <c r="AZ53" s="2" t="s">
        <v>253</v>
      </c>
      <c r="BA53" s="2" t="s">
        <v>239</v>
      </c>
      <c r="BB53" s="2" t="s">
        <v>239</v>
      </c>
      <c r="BC53" s="2" t="s">
        <v>239</v>
      </c>
      <c r="BD53" s="2" t="s">
        <v>253</v>
      </c>
      <c r="BE53" s="2" t="s">
        <v>253</v>
      </c>
      <c r="BF53" s="2" t="s">
        <v>253</v>
      </c>
      <c r="BG53" s="2" t="s">
        <v>253</v>
      </c>
      <c r="BH53" s="2" t="s">
        <v>251</v>
      </c>
      <c r="BI53" s="2" t="s">
        <v>239</v>
      </c>
      <c r="BJ53" s="2" t="s">
        <v>239</v>
      </c>
      <c r="BK53" s="2" t="s">
        <v>239</v>
      </c>
      <c r="BL53" s="2" t="s">
        <v>239</v>
      </c>
      <c r="BM53" s="2" t="s">
        <v>239</v>
      </c>
      <c r="BN53" s="2" t="s">
        <v>239</v>
      </c>
      <c r="BO53" s="2" t="s">
        <v>239</v>
      </c>
      <c r="BP53" s="2" t="s">
        <v>239</v>
      </c>
      <c r="BQ53" s="2" t="s">
        <v>287</v>
      </c>
      <c r="BR53" s="2" t="s">
        <v>287</v>
      </c>
      <c r="BS53" s="2" t="s">
        <v>287</v>
      </c>
      <c r="BT53" s="2" t="s">
        <v>287</v>
      </c>
      <c r="BU53" s="2" t="s">
        <v>287</v>
      </c>
      <c r="BV53" s="2" t="s">
        <v>287</v>
      </c>
      <c r="BW53" s="2"/>
      <c r="BX53" s="2"/>
      <c r="BY53" s="2" t="s">
        <v>1120</v>
      </c>
      <c r="BZ53" s="2" t="s">
        <v>1120</v>
      </c>
      <c r="CA53" s="2" t="s">
        <v>692</v>
      </c>
      <c r="CB53" s="2"/>
      <c r="CD53" s="2" t="s">
        <v>908</v>
      </c>
      <c r="CE53" s="2" t="s">
        <v>908</v>
      </c>
      <c r="CF53" s="2" t="s">
        <v>908</v>
      </c>
      <c r="CG53" s="2" t="s">
        <v>908</v>
      </c>
      <c r="CT53" s="2" t="s">
        <v>287</v>
      </c>
      <c r="CZ53" s="2" t="s">
        <v>1332</v>
      </c>
      <c r="DF53" s="2" t="s">
        <v>287</v>
      </c>
    </row>
    <row r="54" spans="2:121" x14ac:dyDescent="0.2">
      <c r="B54" s="1" t="s">
        <v>798</v>
      </c>
      <c r="C54" s="2" t="s">
        <v>1166</v>
      </c>
      <c r="D54" s="2" t="s">
        <v>823</v>
      </c>
      <c r="E54" s="6" t="s">
        <v>1253</v>
      </c>
      <c r="F54" s="1" t="s">
        <v>61</v>
      </c>
      <c r="G54" s="6">
        <v>10</v>
      </c>
      <c r="H54" s="55">
        <v>3.97</v>
      </c>
      <c r="I54" s="53">
        <f t="shared" si="10"/>
        <v>2.98</v>
      </c>
      <c r="J54" s="53">
        <f t="shared" si="11"/>
        <v>4.7699999999999996</v>
      </c>
      <c r="K54" s="36">
        <v>4.7699999999999996</v>
      </c>
      <c r="L54" s="51">
        <f t="shared" si="7"/>
        <v>171</v>
      </c>
      <c r="N54" s="2" t="s">
        <v>117</v>
      </c>
      <c r="O54" s="2" t="s">
        <v>118</v>
      </c>
      <c r="T54" s="2" t="s">
        <v>490</v>
      </c>
      <c r="U54" s="2" t="s">
        <v>490</v>
      </c>
      <c r="V54" s="2" t="s">
        <v>471</v>
      </c>
      <c r="W54" s="2" t="s">
        <v>471</v>
      </c>
      <c r="X54" s="2" t="s">
        <v>471</v>
      </c>
      <c r="Y54" s="2" t="s">
        <v>471</v>
      </c>
      <c r="Z54" s="2" t="s">
        <v>471</v>
      </c>
      <c r="AB54" s="2" t="s">
        <v>306</v>
      </c>
      <c r="AC54" s="2" t="s">
        <v>306</v>
      </c>
      <c r="AD54" s="2" t="s">
        <v>306</v>
      </c>
      <c r="AE54" s="2" t="s">
        <v>79</v>
      </c>
      <c r="AF54" s="2" t="s">
        <v>79</v>
      </c>
      <c r="AG54" s="2" t="s">
        <v>79</v>
      </c>
      <c r="AH54" s="2" t="s">
        <v>79</v>
      </c>
      <c r="AI54" s="2" t="s">
        <v>79</v>
      </c>
      <c r="AJ54" s="2" t="s">
        <v>79</v>
      </c>
      <c r="AK54" s="2" t="s">
        <v>79</v>
      </c>
      <c r="AL54" s="2" t="s">
        <v>79</v>
      </c>
      <c r="AM54" s="2" t="s">
        <v>79</v>
      </c>
      <c r="AN54" s="2" t="s">
        <v>79</v>
      </c>
      <c r="AO54" s="2" t="s">
        <v>79</v>
      </c>
      <c r="AP54" s="2" t="s">
        <v>79</v>
      </c>
      <c r="AQ54" s="2" t="s">
        <v>899</v>
      </c>
      <c r="AR54" s="2" t="s">
        <v>899</v>
      </c>
      <c r="AS54" s="2" t="s">
        <v>899</v>
      </c>
      <c r="AT54" s="2" t="s">
        <v>899</v>
      </c>
      <c r="AU54" s="2" t="s">
        <v>79</v>
      </c>
      <c r="AV54" s="2" t="s">
        <v>79</v>
      </c>
      <c r="AW54" s="2" t="s">
        <v>79</v>
      </c>
      <c r="AX54" s="2" t="s">
        <v>254</v>
      </c>
      <c r="AY54" s="2" t="s">
        <v>254</v>
      </c>
      <c r="AZ54" s="2" t="s">
        <v>254</v>
      </c>
      <c r="BA54" s="2" t="s">
        <v>240</v>
      </c>
      <c r="BB54" s="2" t="s">
        <v>240</v>
      </c>
      <c r="BC54" s="2" t="s">
        <v>240</v>
      </c>
      <c r="BD54" s="2" t="s">
        <v>254</v>
      </c>
      <c r="BE54" s="2" t="s">
        <v>254</v>
      </c>
      <c r="BF54" s="2" t="s">
        <v>254</v>
      </c>
      <c r="BG54" s="2" t="s">
        <v>254</v>
      </c>
      <c r="BH54" s="2" t="s">
        <v>253</v>
      </c>
      <c r="BI54" s="2" t="s">
        <v>240</v>
      </c>
      <c r="BJ54" s="2" t="s">
        <v>240</v>
      </c>
      <c r="BK54" s="2" t="s">
        <v>240</v>
      </c>
      <c r="BL54" s="2" t="s">
        <v>240</v>
      </c>
      <c r="BM54" s="2" t="s">
        <v>240</v>
      </c>
      <c r="BN54" s="2" t="s">
        <v>240</v>
      </c>
      <c r="BO54" s="2" t="s">
        <v>240</v>
      </c>
      <c r="BP54" s="2" t="s">
        <v>240</v>
      </c>
      <c r="BQ54" s="2" t="s">
        <v>138</v>
      </c>
      <c r="BR54" s="2" t="s">
        <v>138</v>
      </c>
      <c r="BS54" s="2" t="s">
        <v>138</v>
      </c>
      <c r="BT54" s="2" t="s">
        <v>138</v>
      </c>
      <c r="BU54" s="2" t="s">
        <v>138</v>
      </c>
      <c r="BV54" s="2" t="s">
        <v>138</v>
      </c>
      <c r="BW54" s="2"/>
      <c r="BX54" s="2"/>
      <c r="BY54" s="2" t="s">
        <v>1121</v>
      </c>
      <c r="BZ54" s="2" t="s">
        <v>1121</v>
      </c>
      <c r="CA54" s="2" t="s">
        <v>693</v>
      </c>
      <c r="CB54" s="2"/>
      <c r="CD54" s="2" t="s">
        <v>248</v>
      </c>
      <c r="CE54" s="2" t="s">
        <v>248</v>
      </c>
      <c r="CF54" s="2" t="s">
        <v>248</v>
      </c>
      <c r="CG54" s="2" t="s">
        <v>248</v>
      </c>
      <c r="CT54" s="2" t="s">
        <v>138</v>
      </c>
      <c r="CZ54" s="2" t="s">
        <v>1333</v>
      </c>
      <c r="DF54" s="2" t="s">
        <v>138</v>
      </c>
    </row>
    <row r="55" spans="2:121" x14ac:dyDescent="0.2">
      <c r="B55" s="1" t="s">
        <v>1178</v>
      </c>
      <c r="C55" s="2" t="s">
        <v>1220</v>
      </c>
      <c r="D55" s="2" t="s">
        <v>1232</v>
      </c>
      <c r="E55" s="6" t="s">
        <v>1270</v>
      </c>
      <c r="F55" s="1" t="s">
        <v>1235</v>
      </c>
      <c r="G55" s="6">
        <v>3</v>
      </c>
      <c r="H55" s="36">
        <v>69.02</v>
      </c>
      <c r="I55" s="53">
        <f t="shared" si="10"/>
        <v>51.77</v>
      </c>
      <c r="J55" s="53">
        <f t="shared" si="11"/>
        <v>82.83</v>
      </c>
      <c r="K55" s="36">
        <v>82.83</v>
      </c>
      <c r="L55" s="51">
        <f t="shared" si="7"/>
        <v>1</v>
      </c>
      <c r="N55" s="2" t="s">
        <v>118</v>
      </c>
      <c r="O55" s="2" t="s">
        <v>119</v>
      </c>
      <c r="T55" s="2" t="s">
        <v>689</v>
      </c>
      <c r="U55" s="2" t="s">
        <v>689</v>
      </c>
      <c r="V55" s="2" t="s">
        <v>472</v>
      </c>
      <c r="W55" s="2" t="s">
        <v>472</v>
      </c>
      <c r="X55" s="2" t="s">
        <v>472</v>
      </c>
      <c r="Y55" s="2" t="s">
        <v>472</v>
      </c>
      <c r="Z55" s="2" t="s">
        <v>472</v>
      </c>
      <c r="AB55" s="2" t="s">
        <v>308</v>
      </c>
      <c r="AC55" s="2" t="s">
        <v>308</v>
      </c>
      <c r="AD55" s="2" t="s">
        <v>308</v>
      </c>
      <c r="AE55" s="2" t="s">
        <v>859</v>
      </c>
      <c r="AF55" s="2" t="s">
        <v>859</v>
      </c>
      <c r="AG55" s="2" t="s">
        <v>859</v>
      </c>
      <c r="AH55" s="2" t="s">
        <v>859</v>
      </c>
      <c r="AI55" s="2" t="s">
        <v>859</v>
      </c>
      <c r="AJ55" s="2" t="s">
        <v>859</v>
      </c>
      <c r="AK55" s="2" t="s">
        <v>859</v>
      </c>
      <c r="AL55" s="2" t="s">
        <v>859</v>
      </c>
      <c r="AM55" s="2" t="s">
        <v>859</v>
      </c>
      <c r="AN55" s="2" t="s">
        <v>859</v>
      </c>
      <c r="AO55" s="2" t="s">
        <v>859</v>
      </c>
      <c r="AP55" s="2" t="s">
        <v>859</v>
      </c>
      <c r="AQ55" s="2" t="s">
        <v>902</v>
      </c>
      <c r="AR55" s="2" t="s">
        <v>902</v>
      </c>
      <c r="AS55" s="2" t="s">
        <v>902</v>
      </c>
      <c r="AT55" s="2" t="s">
        <v>902</v>
      </c>
      <c r="AU55" s="2" t="s">
        <v>859</v>
      </c>
      <c r="AV55" s="2" t="s">
        <v>859</v>
      </c>
      <c r="AW55" s="2" t="s">
        <v>859</v>
      </c>
      <c r="AX55" s="2" t="s">
        <v>256</v>
      </c>
      <c r="AY55" s="2" t="s">
        <v>256</v>
      </c>
      <c r="AZ55" s="2" t="s">
        <v>256</v>
      </c>
      <c r="BA55" s="2" t="s">
        <v>244</v>
      </c>
      <c r="BB55" s="2" t="s">
        <v>244</v>
      </c>
      <c r="BC55" s="2" t="s">
        <v>244</v>
      </c>
      <c r="BD55" s="2" t="s">
        <v>256</v>
      </c>
      <c r="BE55" s="2" t="s">
        <v>256</v>
      </c>
      <c r="BF55" s="2" t="s">
        <v>256</v>
      </c>
      <c r="BG55" s="2" t="s">
        <v>256</v>
      </c>
      <c r="BH55" s="2" t="s">
        <v>254</v>
      </c>
      <c r="BI55" s="2" t="s">
        <v>244</v>
      </c>
      <c r="BJ55" s="2" t="s">
        <v>244</v>
      </c>
      <c r="BK55" s="2" t="s">
        <v>244</v>
      </c>
      <c r="BL55" s="2" t="s">
        <v>244</v>
      </c>
      <c r="BM55" s="2" t="s">
        <v>244</v>
      </c>
      <c r="BN55" s="2" t="s">
        <v>244</v>
      </c>
      <c r="BO55" s="2" t="s">
        <v>244</v>
      </c>
      <c r="BP55" s="2" t="s">
        <v>244</v>
      </c>
      <c r="BQ55" s="2" t="s">
        <v>974</v>
      </c>
      <c r="BR55" s="2" t="s">
        <v>974</v>
      </c>
      <c r="BS55" s="2" t="s">
        <v>974</v>
      </c>
      <c r="BT55" s="2" t="s">
        <v>974</v>
      </c>
      <c r="BU55" s="2" t="s">
        <v>974</v>
      </c>
      <c r="BV55" s="2" t="s">
        <v>974</v>
      </c>
      <c r="BW55" s="2"/>
      <c r="BX55" s="2"/>
      <c r="BY55" s="2" t="s">
        <v>1122</v>
      </c>
      <c r="BZ55" s="2" t="s">
        <v>1122</v>
      </c>
      <c r="CA55" s="2" t="s">
        <v>694</v>
      </c>
      <c r="CB55" s="2"/>
      <c r="CD55" s="2" t="s">
        <v>249</v>
      </c>
      <c r="CE55" s="2" t="s">
        <v>249</v>
      </c>
      <c r="CF55" s="2" t="s">
        <v>249</v>
      </c>
      <c r="CG55" s="2" t="s">
        <v>249</v>
      </c>
      <c r="CT55" s="2" t="s">
        <v>974</v>
      </c>
      <c r="CZ55" s="2" t="s">
        <v>1334</v>
      </c>
      <c r="DF55" s="2" t="s">
        <v>974</v>
      </c>
    </row>
    <row r="56" spans="2:121" x14ac:dyDescent="0.2">
      <c r="B56" s="1" t="s">
        <v>1178</v>
      </c>
      <c r="C56" s="2" t="s">
        <v>1221</v>
      </c>
      <c r="D56" s="2" t="s">
        <v>1233</v>
      </c>
      <c r="E56" s="6" t="s">
        <v>1270</v>
      </c>
      <c r="F56" s="1" t="s">
        <v>1236</v>
      </c>
      <c r="G56" s="6">
        <v>3</v>
      </c>
      <c r="H56" s="36">
        <v>51.76</v>
      </c>
      <c r="I56" s="53">
        <f t="shared" si="10"/>
        <v>38.82</v>
      </c>
      <c r="J56" s="53">
        <f t="shared" si="11"/>
        <v>62.11</v>
      </c>
      <c r="K56" s="36">
        <v>62.11</v>
      </c>
      <c r="L56" s="51">
        <f t="shared" si="7"/>
        <v>12</v>
      </c>
      <c r="N56" s="2" t="s">
        <v>119</v>
      </c>
      <c r="O56" s="2" t="s">
        <v>120</v>
      </c>
      <c r="T56" s="2" t="s">
        <v>691</v>
      </c>
      <c r="U56" s="2" t="s">
        <v>691</v>
      </c>
      <c r="V56" s="2" t="s">
        <v>476</v>
      </c>
      <c r="W56" s="2" t="s">
        <v>476</v>
      </c>
      <c r="X56" s="2" t="s">
        <v>476</v>
      </c>
      <c r="Y56" s="2" t="s">
        <v>476</v>
      </c>
      <c r="Z56" s="2" t="s">
        <v>476</v>
      </c>
      <c r="AB56" s="2" t="s">
        <v>310</v>
      </c>
      <c r="AC56" s="2" t="s">
        <v>310</v>
      </c>
      <c r="AD56" s="2" t="s">
        <v>310</v>
      </c>
      <c r="AE56" s="2" t="s">
        <v>82</v>
      </c>
      <c r="AF56" s="2" t="s">
        <v>82</v>
      </c>
      <c r="AG56" s="2" t="s">
        <v>82</v>
      </c>
      <c r="AH56" s="2" t="s">
        <v>82</v>
      </c>
      <c r="AI56" s="2" t="s">
        <v>82</v>
      </c>
      <c r="AJ56" s="2" t="s">
        <v>82</v>
      </c>
      <c r="AK56" s="2" t="s">
        <v>82</v>
      </c>
      <c r="AL56" s="2" t="s">
        <v>82</v>
      </c>
      <c r="AM56" s="2" t="s">
        <v>82</v>
      </c>
      <c r="AN56" s="2" t="s">
        <v>82</v>
      </c>
      <c r="AO56" s="2" t="s">
        <v>82</v>
      </c>
      <c r="AP56" s="2" t="s">
        <v>82</v>
      </c>
      <c r="AQ56" s="2" t="s">
        <v>245</v>
      </c>
      <c r="AR56" s="2" t="s">
        <v>245</v>
      </c>
      <c r="AS56" s="2" t="s">
        <v>245</v>
      </c>
      <c r="AT56" s="2" t="s">
        <v>245</v>
      </c>
      <c r="AU56" s="2" t="s">
        <v>82</v>
      </c>
      <c r="AV56" s="2" t="s">
        <v>82</v>
      </c>
      <c r="AW56" s="2" t="s">
        <v>82</v>
      </c>
      <c r="AX56" s="2" t="s">
        <v>257</v>
      </c>
      <c r="AY56" s="2" t="s">
        <v>257</v>
      </c>
      <c r="AZ56" s="2" t="s">
        <v>257</v>
      </c>
      <c r="BA56" s="2" t="s">
        <v>245</v>
      </c>
      <c r="BB56" s="2" t="s">
        <v>245</v>
      </c>
      <c r="BC56" s="2" t="s">
        <v>245</v>
      </c>
      <c r="BD56" s="2" t="s">
        <v>257</v>
      </c>
      <c r="BE56" s="2" t="s">
        <v>257</v>
      </c>
      <c r="BF56" s="2" t="s">
        <v>257</v>
      </c>
      <c r="BG56" s="2" t="s">
        <v>257</v>
      </c>
      <c r="BH56" s="2" t="s">
        <v>256</v>
      </c>
      <c r="BI56" s="2" t="s">
        <v>245</v>
      </c>
      <c r="BJ56" s="2" t="s">
        <v>245</v>
      </c>
      <c r="BK56" s="2" t="s">
        <v>245</v>
      </c>
      <c r="BL56" s="2" t="s">
        <v>245</v>
      </c>
      <c r="BM56" s="2" t="s">
        <v>245</v>
      </c>
      <c r="BN56" s="2" t="s">
        <v>245</v>
      </c>
      <c r="BO56" s="2" t="s">
        <v>245</v>
      </c>
      <c r="BP56" s="2" t="s">
        <v>245</v>
      </c>
      <c r="BQ56" s="2" t="s">
        <v>288</v>
      </c>
      <c r="BR56" s="2" t="s">
        <v>288</v>
      </c>
      <c r="BS56" s="2" t="s">
        <v>288</v>
      </c>
      <c r="BT56" s="2" t="s">
        <v>288</v>
      </c>
      <c r="BU56" s="2" t="s">
        <v>288</v>
      </c>
      <c r="BV56" s="2" t="s">
        <v>288</v>
      </c>
      <c r="BW56" s="2"/>
      <c r="BX56" s="2"/>
      <c r="BY56" s="2" t="s">
        <v>1123</v>
      </c>
      <c r="BZ56" s="2" t="s">
        <v>1123</v>
      </c>
      <c r="CA56" s="2" t="s">
        <v>696</v>
      </c>
      <c r="CB56" s="2"/>
      <c r="CD56" s="2" t="s">
        <v>911</v>
      </c>
      <c r="CE56" s="2" t="s">
        <v>911</v>
      </c>
      <c r="CF56" s="2" t="s">
        <v>911</v>
      </c>
      <c r="CG56" s="2" t="s">
        <v>911</v>
      </c>
      <c r="CT56" s="2" t="s">
        <v>288</v>
      </c>
      <c r="CZ56" s="2" t="s">
        <v>1335</v>
      </c>
      <c r="DF56" s="2" t="s">
        <v>288</v>
      </c>
    </row>
    <row r="57" spans="2:121" x14ac:dyDescent="0.2">
      <c r="B57" s="1" t="s">
        <v>1178</v>
      </c>
      <c r="C57" s="2" t="s">
        <v>1222</v>
      </c>
      <c r="D57" s="2" t="s">
        <v>24</v>
      </c>
      <c r="E57" s="6" t="s">
        <v>1265</v>
      </c>
      <c r="F57" s="1" t="s">
        <v>1237</v>
      </c>
      <c r="G57" s="6">
        <v>4</v>
      </c>
      <c r="H57" s="36">
        <v>42.72</v>
      </c>
      <c r="I57" s="53">
        <f t="shared" si="10"/>
        <v>32.04</v>
      </c>
      <c r="J57" s="53">
        <f t="shared" si="11"/>
        <v>51.26</v>
      </c>
      <c r="K57" s="36">
        <v>51.26</v>
      </c>
      <c r="L57" s="51">
        <f t="shared" si="7"/>
        <v>2</v>
      </c>
      <c r="N57" s="2" t="s">
        <v>120</v>
      </c>
      <c r="O57" s="2" t="s">
        <v>121</v>
      </c>
      <c r="T57" s="2" t="s">
        <v>692</v>
      </c>
      <c r="U57" s="2" t="s">
        <v>692</v>
      </c>
      <c r="V57" s="2" t="s">
        <v>477</v>
      </c>
      <c r="W57" s="2" t="s">
        <v>477</v>
      </c>
      <c r="X57" s="2" t="s">
        <v>477</v>
      </c>
      <c r="Y57" s="2" t="s">
        <v>477</v>
      </c>
      <c r="Z57" s="2" t="s">
        <v>477</v>
      </c>
      <c r="AB57" s="2" t="s">
        <v>312</v>
      </c>
      <c r="AC57" s="2" t="s">
        <v>312</v>
      </c>
      <c r="AD57" s="2" t="s">
        <v>312</v>
      </c>
      <c r="AE57" s="2" t="s">
        <v>860</v>
      </c>
      <c r="AF57" s="2" t="s">
        <v>860</v>
      </c>
      <c r="AG57" s="2" t="s">
        <v>860</v>
      </c>
      <c r="AH57" s="2" t="s">
        <v>860</v>
      </c>
      <c r="AI57" s="2" t="s">
        <v>860</v>
      </c>
      <c r="AJ57" s="2" t="s">
        <v>860</v>
      </c>
      <c r="AK57" s="2" t="s">
        <v>860</v>
      </c>
      <c r="AL57" s="2" t="s">
        <v>860</v>
      </c>
      <c r="AM57" s="2" t="s">
        <v>860</v>
      </c>
      <c r="AN57" s="2" t="s">
        <v>860</v>
      </c>
      <c r="AO57" s="2" t="s">
        <v>860</v>
      </c>
      <c r="AP57" s="2" t="s">
        <v>860</v>
      </c>
      <c r="AQ57" s="2" t="s">
        <v>908</v>
      </c>
      <c r="AR57" s="2" t="s">
        <v>908</v>
      </c>
      <c r="AS57" s="2" t="s">
        <v>908</v>
      </c>
      <c r="AT57" s="2" t="s">
        <v>908</v>
      </c>
      <c r="AU57" s="2" t="s">
        <v>860</v>
      </c>
      <c r="AV57" s="2" t="s">
        <v>860</v>
      </c>
      <c r="AW57" s="2" t="s">
        <v>860</v>
      </c>
      <c r="AX57" s="2" t="s">
        <v>258</v>
      </c>
      <c r="AY57" s="2" t="s">
        <v>258</v>
      </c>
      <c r="AZ57" s="2" t="s">
        <v>258</v>
      </c>
      <c r="BA57" s="2" t="s">
        <v>247</v>
      </c>
      <c r="BB57" s="2" t="s">
        <v>247</v>
      </c>
      <c r="BC57" s="2" t="s">
        <v>247</v>
      </c>
      <c r="BD57" s="2" t="s">
        <v>258</v>
      </c>
      <c r="BE57" s="2" t="s">
        <v>258</v>
      </c>
      <c r="BF57" s="2" t="s">
        <v>258</v>
      </c>
      <c r="BG57" s="2" t="s">
        <v>258</v>
      </c>
      <c r="BH57" s="2" t="s">
        <v>257</v>
      </c>
      <c r="BI57" s="2" t="s">
        <v>247</v>
      </c>
      <c r="BJ57" s="2" t="s">
        <v>247</v>
      </c>
      <c r="BK57" s="2" t="s">
        <v>247</v>
      </c>
      <c r="BL57" s="2" t="s">
        <v>247</v>
      </c>
      <c r="BM57" s="2" t="s">
        <v>247</v>
      </c>
      <c r="BN57" s="2" t="s">
        <v>247</v>
      </c>
      <c r="BO57" s="2" t="s">
        <v>247</v>
      </c>
      <c r="BP57" s="2" t="s">
        <v>247</v>
      </c>
      <c r="BQ57" s="2" t="s">
        <v>139</v>
      </c>
      <c r="BR57" s="2" t="s">
        <v>139</v>
      </c>
      <c r="BS57" s="2" t="s">
        <v>139</v>
      </c>
      <c r="BT57" s="2" t="s">
        <v>139</v>
      </c>
      <c r="BU57" s="2" t="s">
        <v>139</v>
      </c>
      <c r="BV57" s="2" t="s">
        <v>139</v>
      </c>
      <c r="BW57" s="2"/>
      <c r="BX57" s="2"/>
      <c r="BY57" s="2" t="s">
        <v>1124</v>
      </c>
      <c r="BZ57" s="2" t="s">
        <v>1124</v>
      </c>
      <c r="CA57" s="2" t="s">
        <v>508</v>
      </c>
      <c r="CB57" s="2"/>
      <c r="CD57" s="2" t="s">
        <v>914</v>
      </c>
      <c r="CE57" s="2" t="s">
        <v>914</v>
      </c>
      <c r="CF57" s="2" t="s">
        <v>914</v>
      </c>
      <c r="CG57" s="2" t="s">
        <v>914</v>
      </c>
      <c r="CT57" s="2" t="s">
        <v>139</v>
      </c>
      <c r="CZ57" s="2" t="s">
        <v>556</v>
      </c>
      <c r="DF57" s="2" t="s">
        <v>139</v>
      </c>
    </row>
    <row r="58" spans="2:121" x14ac:dyDescent="0.2">
      <c r="B58" s="1" t="s">
        <v>1178</v>
      </c>
      <c r="C58" s="2" t="s">
        <v>1223</v>
      </c>
      <c r="D58" s="2" t="s">
        <v>817</v>
      </c>
      <c r="E58" s="6" t="s">
        <v>1271</v>
      </c>
      <c r="F58" s="1" t="s">
        <v>1238</v>
      </c>
      <c r="G58" s="6">
        <v>4</v>
      </c>
      <c r="H58" s="36">
        <v>38.49</v>
      </c>
      <c r="I58" s="53">
        <f t="shared" si="10"/>
        <v>28.87</v>
      </c>
      <c r="J58" s="53">
        <f t="shared" si="11"/>
        <v>46.19</v>
      </c>
      <c r="K58" s="36">
        <v>46.19</v>
      </c>
      <c r="L58" s="51">
        <f t="shared" si="7"/>
        <v>12</v>
      </c>
      <c r="N58" s="2" t="s">
        <v>121</v>
      </c>
      <c r="O58" s="2" t="s">
        <v>122</v>
      </c>
      <c r="T58" s="2" t="s">
        <v>693</v>
      </c>
      <c r="U58" s="2" t="s">
        <v>693</v>
      </c>
      <c r="V58" s="2" t="s">
        <v>478</v>
      </c>
      <c r="W58" s="2" t="s">
        <v>478</v>
      </c>
      <c r="X58" s="2" t="s">
        <v>478</v>
      </c>
      <c r="Y58" s="2" t="s">
        <v>478</v>
      </c>
      <c r="Z58" s="2" t="s">
        <v>478</v>
      </c>
      <c r="AB58" s="2" t="s">
        <v>313</v>
      </c>
      <c r="AC58" s="2" t="s">
        <v>313</v>
      </c>
      <c r="AD58" s="2" t="s">
        <v>313</v>
      </c>
      <c r="AE58" s="2" t="s">
        <v>199</v>
      </c>
      <c r="AF58" s="2" t="s">
        <v>199</v>
      </c>
      <c r="AG58" s="2" t="s">
        <v>199</v>
      </c>
      <c r="AH58" s="2" t="s">
        <v>199</v>
      </c>
      <c r="AI58" s="2" t="s">
        <v>199</v>
      </c>
      <c r="AJ58" s="2" t="s">
        <v>199</v>
      </c>
      <c r="AK58" s="2" t="s">
        <v>199</v>
      </c>
      <c r="AL58" s="2" t="s">
        <v>199</v>
      </c>
      <c r="AM58" s="2" t="s">
        <v>199</v>
      </c>
      <c r="AN58" s="2" t="s">
        <v>199</v>
      </c>
      <c r="AO58" s="2" t="s">
        <v>199</v>
      </c>
      <c r="AP58" s="2" t="s">
        <v>199</v>
      </c>
      <c r="AQ58" s="2" t="s">
        <v>248</v>
      </c>
      <c r="AR58" s="2" t="s">
        <v>248</v>
      </c>
      <c r="AS58" s="2" t="s">
        <v>248</v>
      </c>
      <c r="AT58" s="2" t="s">
        <v>248</v>
      </c>
      <c r="AU58" s="2" t="s">
        <v>199</v>
      </c>
      <c r="AV58" s="2" t="s">
        <v>199</v>
      </c>
      <c r="AW58" s="2" t="s">
        <v>199</v>
      </c>
      <c r="AX58" s="2" t="s">
        <v>259</v>
      </c>
      <c r="AY58" s="2" t="s">
        <v>259</v>
      </c>
      <c r="AZ58" s="2" t="s">
        <v>259</v>
      </c>
      <c r="BA58" s="2" t="s">
        <v>248</v>
      </c>
      <c r="BB58" s="2" t="s">
        <v>248</v>
      </c>
      <c r="BC58" s="2" t="s">
        <v>248</v>
      </c>
      <c r="BD58" s="2" t="s">
        <v>259</v>
      </c>
      <c r="BE58" s="2" t="s">
        <v>259</v>
      </c>
      <c r="BF58" s="2" t="s">
        <v>259</v>
      </c>
      <c r="BG58" s="2" t="s">
        <v>259</v>
      </c>
      <c r="BH58" s="2" t="s">
        <v>258</v>
      </c>
      <c r="BI58" s="2" t="s">
        <v>248</v>
      </c>
      <c r="BJ58" s="2" t="s">
        <v>248</v>
      </c>
      <c r="BK58" s="2" t="s">
        <v>248</v>
      </c>
      <c r="BL58" s="2" t="s">
        <v>248</v>
      </c>
      <c r="BM58" s="2" t="s">
        <v>248</v>
      </c>
      <c r="BN58" s="2" t="s">
        <v>248</v>
      </c>
      <c r="BO58" s="2" t="s">
        <v>248</v>
      </c>
      <c r="BP58" s="2" t="s">
        <v>248</v>
      </c>
      <c r="BQ58" s="2" t="s">
        <v>290</v>
      </c>
      <c r="BR58" s="2" t="s">
        <v>290</v>
      </c>
      <c r="BS58" s="2" t="s">
        <v>290</v>
      </c>
      <c r="BT58" s="2" t="s">
        <v>290</v>
      </c>
      <c r="BU58" s="2" t="s">
        <v>290</v>
      </c>
      <c r="BV58" s="2" t="s">
        <v>290</v>
      </c>
      <c r="BW58" s="2"/>
      <c r="BX58" s="2"/>
      <c r="BY58" s="2" t="s">
        <v>1125</v>
      </c>
      <c r="BZ58" s="2" t="s">
        <v>1125</v>
      </c>
      <c r="CA58" s="2" t="s">
        <v>509</v>
      </c>
      <c r="CB58" s="2"/>
      <c r="CD58" s="2" t="s">
        <v>251</v>
      </c>
      <c r="CE58" s="2" t="s">
        <v>251</v>
      </c>
      <c r="CF58" s="2" t="s">
        <v>251</v>
      </c>
      <c r="CG58" s="2" t="s">
        <v>251</v>
      </c>
      <c r="CT58" s="2" t="s">
        <v>290</v>
      </c>
      <c r="CZ58" s="2" t="s">
        <v>559</v>
      </c>
      <c r="DF58" s="2" t="s">
        <v>290</v>
      </c>
    </row>
    <row r="59" spans="2:121" x14ac:dyDescent="0.2">
      <c r="B59" s="1" t="s">
        <v>1178</v>
      </c>
      <c r="C59" s="2" t="s">
        <v>1224</v>
      </c>
      <c r="D59" s="2" t="s">
        <v>25</v>
      </c>
      <c r="E59" s="6" t="s">
        <v>1272</v>
      </c>
      <c r="F59" s="1" t="s">
        <v>1239</v>
      </c>
      <c r="G59" s="6">
        <v>4</v>
      </c>
      <c r="H59" s="36">
        <v>39.869999999999997</v>
      </c>
      <c r="I59" s="53">
        <f t="shared" si="10"/>
        <v>29.9</v>
      </c>
      <c r="J59" s="53">
        <f t="shared" si="11"/>
        <v>47.84</v>
      </c>
      <c r="K59" s="36">
        <v>47.84</v>
      </c>
      <c r="L59" s="51">
        <f t="shared" si="7"/>
        <v>12</v>
      </c>
      <c r="N59" s="2" t="s">
        <v>122</v>
      </c>
      <c r="O59" s="2" t="s">
        <v>123</v>
      </c>
      <c r="T59" s="2" t="s">
        <v>694</v>
      </c>
      <c r="U59" s="2" t="s">
        <v>694</v>
      </c>
      <c r="V59" s="2" t="s">
        <v>479</v>
      </c>
      <c r="W59" s="2" t="s">
        <v>479</v>
      </c>
      <c r="X59" s="2" t="s">
        <v>479</v>
      </c>
      <c r="Y59" s="2" t="s">
        <v>479</v>
      </c>
      <c r="Z59" s="2" t="s">
        <v>479</v>
      </c>
      <c r="AB59" s="2" t="s">
        <v>316</v>
      </c>
      <c r="AC59" s="2" t="s">
        <v>316</v>
      </c>
      <c r="AD59" s="2" t="s">
        <v>316</v>
      </c>
      <c r="AE59" s="2" t="s">
        <v>861</v>
      </c>
      <c r="AF59" s="2" t="s">
        <v>861</v>
      </c>
      <c r="AG59" s="2" t="s">
        <v>861</v>
      </c>
      <c r="AH59" s="2" t="s">
        <v>861</v>
      </c>
      <c r="AI59" s="2" t="s">
        <v>861</v>
      </c>
      <c r="AJ59" s="2" t="s">
        <v>861</v>
      </c>
      <c r="AK59" s="2" t="s">
        <v>861</v>
      </c>
      <c r="AL59" s="2" t="s">
        <v>861</v>
      </c>
      <c r="AM59" s="2" t="s">
        <v>861</v>
      </c>
      <c r="AN59" s="2" t="s">
        <v>861</v>
      </c>
      <c r="AO59" s="2" t="s">
        <v>861</v>
      </c>
      <c r="AP59" s="2" t="s">
        <v>861</v>
      </c>
      <c r="AQ59" s="2" t="s">
        <v>912</v>
      </c>
      <c r="AR59" s="2" t="s">
        <v>912</v>
      </c>
      <c r="AS59" s="2" t="s">
        <v>912</v>
      </c>
      <c r="AT59" s="2" t="s">
        <v>912</v>
      </c>
      <c r="AU59" s="2" t="s">
        <v>861</v>
      </c>
      <c r="AV59" s="2" t="s">
        <v>861</v>
      </c>
      <c r="AW59" s="2" t="s">
        <v>861</v>
      </c>
      <c r="AX59" s="2" t="s">
        <v>260</v>
      </c>
      <c r="AY59" s="2" t="s">
        <v>260</v>
      </c>
      <c r="AZ59" s="2" t="s">
        <v>260</v>
      </c>
      <c r="BA59" s="2" t="s">
        <v>249</v>
      </c>
      <c r="BB59" s="2" t="s">
        <v>249</v>
      </c>
      <c r="BC59" s="2" t="s">
        <v>249</v>
      </c>
      <c r="BD59" s="2" t="s">
        <v>260</v>
      </c>
      <c r="BE59" s="2" t="s">
        <v>260</v>
      </c>
      <c r="BF59" s="2" t="s">
        <v>260</v>
      </c>
      <c r="BG59" s="2" t="s">
        <v>260</v>
      </c>
      <c r="BH59" s="2" t="s">
        <v>259</v>
      </c>
      <c r="BI59" s="2" t="s">
        <v>249</v>
      </c>
      <c r="BJ59" s="2" t="s">
        <v>249</v>
      </c>
      <c r="BK59" s="2" t="s">
        <v>249</v>
      </c>
      <c r="BL59" s="2" t="s">
        <v>249</v>
      </c>
      <c r="BM59" s="2" t="s">
        <v>249</v>
      </c>
      <c r="BN59" s="2" t="s">
        <v>249</v>
      </c>
      <c r="BO59" s="2" t="s">
        <v>249</v>
      </c>
      <c r="BP59" s="2" t="s">
        <v>249</v>
      </c>
      <c r="BQ59" s="2" t="s">
        <v>291</v>
      </c>
      <c r="BR59" s="2" t="s">
        <v>291</v>
      </c>
      <c r="BS59" s="2" t="s">
        <v>291</v>
      </c>
      <c r="BT59" s="2" t="s">
        <v>291</v>
      </c>
      <c r="BU59" s="2" t="s">
        <v>291</v>
      </c>
      <c r="BV59" s="2" t="s">
        <v>291</v>
      </c>
      <c r="BW59" s="2"/>
      <c r="BX59" s="2"/>
      <c r="BY59" s="2" t="s">
        <v>1126</v>
      </c>
      <c r="BZ59" s="2" t="s">
        <v>1126</v>
      </c>
      <c r="CA59" s="2" t="s">
        <v>1110</v>
      </c>
      <c r="CB59" s="2"/>
      <c r="CD59" s="2" t="s">
        <v>918</v>
      </c>
      <c r="CE59" s="2" t="s">
        <v>918</v>
      </c>
      <c r="CF59" s="2" t="s">
        <v>918</v>
      </c>
      <c r="CG59" s="2" t="s">
        <v>918</v>
      </c>
      <c r="CT59" s="2" t="s">
        <v>291</v>
      </c>
      <c r="CZ59" s="2" t="s">
        <v>710</v>
      </c>
      <c r="DF59" s="2" t="s">
        <v>291</v>
      </c>
    </row>
    <row r="60" spans="2:121" x14ac:dyDescent="0.2">
      <c r="B60" s="1" t="s">
        <v>1178</v>
      </c>
      <c r="C60" s="2" t="s">
        <v>1225</v>
      </c>
      <c r="D60" s="2" t="s">
        <v>818</v>
      </c>
      <c r="E60" s="6" t="s">
        <v>1273</v>
      </c>
      <c r="F60" s="1" t="s">
        <v>1240</v>
      </c>
      <c r="G60" s="6">
        <v>4</v>
      </c>
      <c r="H60" s="36">
        <v>42.72</v>
      </c>
      <c r="I60" s="53">
        <f t="shared" si="10"/>
        <v>32.04</v>
      </c>
      <c r="J60" s="53">
        <f t="shared" si="11"/>
        <v>51.26</v>
      </c>
      <c r="K60" s="36">
        <v>51.26</v>
      </c>
      <c r="L60" s="51">
        <f t="shared" si="7"/>
        <v>12</v>
      </c>
      <c r="N60" s="2" t="s">
        <v>123</v>
      </c>
      <c r="O60" s="2" t="s">
        <v>124</v>
      </c>
      <c r="T60" s="2" t="s">
        <v>695</v>
      </c>
      <c r="U60" s="2" t="s">
        <v>695</v>
      </c>
      <c r="V60" s="2" t="s">
        <v>480</v>
      </c>
      <c r="W60" s="2" t="s">
        <v>480</v>
      </c>
      <c r="X60" s="2" t="s">
        <v>480</v>
      </c>
      <c r="Y60" s="2" t="s">
        <v>480</v>
      </c>
      <c r="Z60" s="2" t="s">
        <v>480</v>
      </c>
      <c r="AB60" s="2" t="s">
        <v>1016</v>
      </c>
      <c r="AC60" s="2" t="s">
        <v>1016</v>
      </c>
      <c r="AD60" s="2" t="s">
        <v>1016</v>
      </c>
      <c r="AE60" s="2" t="s">
        <v>179</v>
      </c>
      <c r="AF60" s="2" t="s">
        <v>179</v>
      </c>
      <c r="AG60" s="2" t="s">
        <v>179</v>
      </c>
      <c r="AH60" s="2" t="s">
        <v>179</v>
      </c>
      <c r="AI60" s="2" t="s">
        <v>179</v>
      </c>
      <c r="AJ60" s="2" t="s">
        <v>179</v>
      </c>
      <c r="AK60" s="2" t="s">
        <v>179</v>
      </c>
      <c r="AL60" s="2" t="s">
        <v>179</v>
      </c>
      <c r="AM60" s="2" t="s">
        <v>179</v>
      </c>
      <c r="AN60" s="2" t="s">
        <v>179</v>
      </c>
      <c r="AO60" s="2" t="s">
        <v>179</v>
      </c>
      <c r="AP60" s="2" t="s">
        <v>179</v>
      </c>
      <c r="AQ60" s="2" t="s">
        <v>913</v>
      </c>
      <c r="AR60" s="2" t="s">
        <v>913</v>
      </c>
      <c r="AS60" s="2" t="s">
        <v>913</v>
      </c>
      <c r="AT60" s="2" t="s">
        <v>913</v>
      </c>
      <c r="AU60" s="2" t="s">
        <v>179</v>
      </c>
      <c r="AV60" s="2" t="s">
        <v>179</v>
      </c>
      <c r="AW60" s="2" t="s">
        <v>179</v>
      </c>
      <c r="AX60" s="2" t="s">
        <v>261</v>
      </c>
      <c r="AY60" s="2" t="s">
        <v>261</v>
      </c>
      <c r="AZ60" s="2" t="s">
        <v>261</v>
      </c>
      <c r="BA60" s="2" t="s">
        <v>250</v>
      </c>
      <c r="BB60" s="2" t="s">
        <v>250</v>
      </c>
      <c r="BC60" s="2" t="s">
        <v>250</v>
      </c>
      <c r="BD60" s="2" t="s">
        <v>261</v>
      </c>
      <c r="BE60" s="2" t="s">
        <v>261</v>
      </c>
      <c r="BF60" s="2" t="s">
        <v>261</v>
      </c>
      <c r="BG60" s="2" t="s">
        <v>261</v>
      </c>
      <c r="BH60" s="2" t="s">
        <v>260</v>
      </c>
      <c r="BI60" s="2" t="s">
        <v>250</v>
      </c>
      <c r="BJ60" s="2" t="s">
        <v>250</v>
      </c>
      <c r="BK60" s="2" t="s">
        <v>250</v>
      </c>
      <c r="BL60" s="2" t="s">
        <v>250</v>
      </c>
      <c r="BM60" s="2" t="s">
        <v>250</v>
      </c>
      <c r="BN60" s="2" t="s">
        <v>250</v>
      </c>
      <c r="BO60" s="2" t="s">
        <v>250</v>
      </c>
      <c r="BP60" s="2" t="s">
        <v>250</v>
      </c>
      <c r="BQ60" s="2" t="s">
        <v>295</v>
      </c>
      <c r="BR60" s="2" t="s">
        <v>295</v>
      </c>
      <c r="BS60" s="2" t="s">
        <v>295</v>
      </c>
      <c r="BT60" s="2" t="s">
        <v>295</v>
      </c>
      <c r="BU60" s="2" t="s">
        <v>295</v>
      </c>
      <c r="BV60" s="2" t="s">
        <v>295</v>
      </c>
      <c r="BW60" s="2"/>
      <c r="BX60" s="2"/>
      <c r="BY60" s="2" t="s">
        <v>1127</v>
      </c>
      <c r="BZ60" s="2" t="s">
        <v>1127</v>
      </c>
      <c r="CA60" s="2" t="s">
        <v>1111</v>
      </c>
      <c r="CB60" s="2"/>
      <c r="CD60" s="2" t="s">
        <v>252</v>
      </c>
      <c r="CE60" s="2" t="s">
        <v>252</v>
      </c>
      <c r="CF60" s="2" t="s">
        <v>252</v>
      </c>
      <c r="CG60" s="2" t="s">
        <v>252</v>
      </c>
      <c r="CT60" s="2" t="s">
        <v>295</v>
      </c>
      <c r="CZ60" s="2" t="s">
        <v>1336</v>
      </c>
      <c r="DF60" s="2" t="s">
        <v>295</v>
      </c>
    </row>
    <row r="61" spans="2:121" x14ac:dyDescent="0.2">
      <c r="B61" s="1" t="s">
        <v>1178</v>
      </c>
      <c r="C61" s="2" t="s">
        <v>1227</v>
      </c>
      <c r="D61" s="2" t="s">
        <v>26</v>
      </c>
      <c r="E61" s="6" t="s">
        <v>1274</v>
      </c>
      <c r="F61" s="1" t="s">
        <v>1241</v>
      </c>
      <c r="G61" s="6">
        <v>4</v>
      </c>
      <c r="H61" s="36">
        <v>37.520000000000003</v>
      </c>
      <c r="I61" s="53">
        <f t="shared" si="10"/>
        <v>28.14</v>
      </c>
      <c r="J61" s="53">
        <f t="shared" si="11"/>
        <v>45.02</v>
      </c>
      <c r="K61" s="36">
        <v>45.02</v>
      </c>
      <c r="L61" s="51">
        <f t="shared" si="7"/>
        <v>34</v>
      </c>
      <c r="N61" s="2" t="s">
        <v>124</v>
      </c>
      <c r="O61" s="2" t="s">
        <v>125</v>
      </c>
      <c r="T61" s="2" t="s">
        <v>696</v>
      </c>
      <c r="U61" s="2" t="s">
        <v>696</v>
      </c>
      <c r="V61" s="2" t="s">
        <v>481</v>
      </c>
      <c r="W61" s="2" t="s">
        <v>481</v>
      </c>
      <c r="X61" s="2" t="s">
        <v>481</v>
      </c>
      <c r="Y61" s="2" t="s">
        <v>481</v>
      </c>
      <c r="Z61" s="2" t="s">
        <v>481</v>
      </c>
      <c r="AB61" s="2" t="s">
        <v>319</v>
      </c>
      <c r="AC61" s="2" t="s">
        <v>319</v>
      </c>
      <c r="AD61" s="2" t="s">
        <v>319</v>
      </c>
      <c r="AE61" s="2" t="s">
        <v>862</v>
      </c>
      <c r="AF61" s="2" t="s">
        <v>862</v>
      </c>
      <c r="AG61" s="2" t="s">
        <v>862</v>
      </c>
      <c r="AH61" s="2" t="s">
        <v>862</v>
      </c>
      <c r="AI61" s="2" t="s">
        <v>862</v>
      </c>
      <c r="AJ61" s="2" t="s">
        <v>862</v>
      </c>
      <c r="AK61" s="2" t="s">
        <v>862</v>
      </c>
      <c r="AL61" s="2" t="s">
        <v>862</v>
      </c>
      <c r="AM61" s="2" t="s">
        <v>862</v>
      </c>
      <c r="AN61" s="2" t="s">
        <v>862</v>
      </c>
      <c r="AO61" s="2" t="s">
        <v>862</v>
      </c>
      <c r="AP61" s="2" t="s">
        <v>862</v>
      </c>
      <c r="AQ61" s="2" t="s">
        <v>917</v>
      </c>
      <c r="AR61" s="2" t="s">
        <v>917</v>
      </c>
      <c r="AS61" s="2" t="s">
        <v>917</v>
      </c>
      <c r="AT61" s="2" t="s">
        <v>917</v>
      </c>
      <c r="AU61" s="2" t="s">
        <v>862</v>
      </c>
      <c r="AV61" s="2" t="s">
        <v>862</v>
      </c>
      <c r="AW61" s="2" t="s">
        <v>862</v>
      </c>
      <c r="AX61" s="2" t="s">
        <v>262</v>
      </c>
      <c r="AY61" s="2" t="s">
        <v>262</v>
      </c>
      <c r="AZ61" s="2" t="s">
        <v>262</v>
      </c>
      <c r="BA61" s="2" t="s">
        <v>251</v>
      </c>
      <c r="BB61" s="2" t="s">
        <v>251</v>
      </c>
      <c r="BC61" s="2" t="s">
        <v>251</v>
      </c>
      <c r="BD61" s="2" t="s">
        <v>262</v>
      </c>
      <c r="BE61" s="2" t="s">
        <v>262</v>
      </c>
      <c r="BF61" s="2" t="s">
        <v>262</v>
      </c>
      <c r="BG61" s="2" t="s">
        <v>262</v>
      </c>
      <c r="BH61" s="2" t="s">
        <v>261</v>
      </c>
      <c r="BI61" s="2" t="s">
        <v>251</v>
      </c>
      <c r="BJ61" s="2" t="s">
        <v>251</v>
      </c>
      <c r="BK61" s="2" t="s">
        <v>251</v>
      </c>
      <c r="BL61" s="2" t="s">
        <v>251</v>
      </c>
      <c r="BM61" s="2" t="s">
        <v>251</v>
      </c>
      <c r="BN61" s="2" t="s">
        <v>251</v>
      </c>
      <c r="BO61" s="2" t="s">
        <v>251</v>
      </c>
      <c r="BP61" s="2" t="s">
        <v>251</v>
      </c>
      <c r="BQ61" s="2" t="s">
        <v>142</v>
      </c>
      <c r="BR61" s="2" t="s">
        <v>142</v>
      </c>
      <c r="BS61" s="2" t="s">
        <v>142</v>
      </c>
      <c r="BT61" s="2" t="s">
        <v>142</v>
      </c>
      <c r="BU61" s="2" t="s">
        <v>142</v>
      </c>
      <c r="BV61" s="2" t="s">
        <v>142</v>
      </c>
      <c r="BW61" s="2"/>
      <c r="BX61" s="2"/>
      <c r="BY61" s="2" t="s">
        <v>1128</v>
      </c>
      <c r="BZ61" s="2" t="s">
        <v>1128</v>
      </c>
      <c r="CA61" s="2" t="s">
        <v>1112</v>
      </c>
      <c r="CB61" s="2"/>
      <c r="CD61" s="2" t="s">
        <v>253</v>
      </c>
      <c r="CE61" s="2" t="s">
        <v>253</v>
      </c>
      <c r="CF61" s="2" t="s">
        <v>253</v>
      </c>
      <c r="CG61" s="2" t="s">
        <v>253</v>
      </c>
      <c r="CT61" s="2" t="s">
        <v>142</v>
      </c>
      <c r="CZ61" s="2" t="s">
        <v>1337</v>
      </c>
      <c r="DF61" s="2" t="s">
        <v>142</v>
      </c>
    </row>
    <row r="62" spans="2:121" x14ac:dyDescent="0.2">
      <c r="B62" s="1" t="s">
        <v>1178</v>
      </c>
      <c r="C62" s="2" t="s">
        <v>1226</v>
      </c>
      <c r="D62" s="2" t="s">
        <v>26</v>
      </c>
      <c r="E62" s="6" t="s">
        <v>1275</v>
      </c>
      <c r="F62" s="1" t="s">
        <v>1241</v>
      </c>
      <c r="G62" s="6">
        <v>4</v>
      </c>
      <c r="H62" s="36">
        <v>18.82</v>
      </c>
      <c r="I62" s="53">
        <f t="shared" si="10"/>
        <v>14.12</v>
      </c>
      <c r="J62" s="53">
        <f t="shared" si="11"/>
        <v>22.59</v>
      </c>
      <c r="K62" s="36">
        <v>22.59</v>
      </c>
      <c r="L62" s="51">
        <f t="shared" si="7"/>
        <v>34</v>
      </c>
      <c r="N62" s="2" t="s">
        <v>125</v>
      </c>
      <c r="O62" s="2" t="s">
        <v>126</v>
      </c>
      <c r="T62" s="2" t="s">
        <v>698</v>
      </c>
      <c r="U62" s="2" t="s">
        <v>698</v>
      </c>
      <c r="V62" s="2" t="s">
        <v>490</v>
      </c>
      <c r="W62" s="2" t="s">
        <v>490</v>
      </c>
      <c r="X62" s="2" t="s">
        <v>490</v>
      </c>
      <c r="Y62" s="2" t="s">
        <v>490</v>
      </c>
      <c r="Z62" s="2" t="s">
        <v>490</v>
      </c>
      <c r="AB62" s="2" t="s">
        <v>1022</v>
      </c>
      <c r="AC62" s="2" t="s">
        <v>1022</v>
      </c>
      <c r="AD62" s="2" t="s">
        <v>1022</v>
      </c>
      <c r="AE62" s="2" t="s">
        <v>863</v>
      </c>
      <c r="AF62" s="2" t="s">
        <v>863</v>
      </c>
      <c r="AG62" s="2" t="s">
        <v>863</v>
      </c>
      <c r="AH62" s="2" t="s">
        <v>863</v>
      </c>
      <c r="AI62" s="2" t="s">
        <v>863</v>
      </c>
      <c r="AJ62" s="2" t="s">
        <v>863</v>
      </c>
      <c r="AK62" s="2" t="s">
        <v>863</v>
      </c>
      <c r="AL62" s="2" t="s">
        <v>863</v>
      </c>
      <c r="AM62" s="2" t="s">
        <v>863</v>
      </c>
      <c r="AN62" s="2" t="s">
        <v>863</v>
      </c>
      <c r="AO62" s="2" t="s">
        <v>863</v>
      </c>
      <c r="AP62" s="2" t="s">
        <v>863</v>
      </c>
      <c r="AQ62" s="2" t="s">
        <v>918</v>
      </c>
      <c r="AR62" s="2" t="s">
        <v>918</v>
      </c>
      <c r="AS62" s="2" t="s">
        <v>918</v>
      </c>
      <c r="AT62" s="2" t="s">
        <v>918</v>
      </c>
      <c r="AU62" s="2" t="s">
        <v>863</v>
      </c>
      <c r="AV62" s="2" t="s">
        <v>863</v>
      </c>
      <c r="AW62" s="2" t="s">
        <v>863</v>
      </c>
      <c r="AX62" s="2" t="s">
        <v>105</v>
      </c>
      <c r="AY62" s="2" t="s">
        <v>105</v>
      </c>
      <c r="AZ62" s="2" t="s">
        <v>105</v>
      </c>
      <c r="BA62" s="2" t="s">
        <v>253</v>
      </c>
      <c r="BB62" s="2" t="s">
        <v>253</v>
      </c>
      <c r="BC62" s="2" t="s">
        <v>253</v>
      </c>
      <c r="BD62" s="2" t="s">
        <v>105</v>
      </c>
      <c r="BE62" s="2" t="s">
        <v>105</v>
      </c>
      <c r="BF62" s="2" t="s">
        <v>105</v>
      </c>
      <c r="BG62" s="2" t="s">
        <v>105</v>
      </c>
      <c r="BH62" s="2" t="s">
        <v>262</v>
      </c>
      <c r="BI62" s="2" t="s">
        <v>253</v>
      </c>
      <c r="BJ62" s="2" t="s">
        <v>253</v>
      </c>
      <c r="BK62" s="2" t="s">
        <v>253</v>
      </c>
      <c r="BL62" s="2" t="s">
        <v>253</v>
      </c>
      <c r="BM62" s="2" t="s">
        <v>253</v>
      </c>
      <c r="BN62" s="2" t="s">
        <v>253</v>
      </c>
      <c r="BO62" s="2" t="s">
        <v>253</v>
      </c>
      <c r="BP62" s="2" t="s">
        <v>253</v>
      </c>
      <c r="BQ62" s="2" t="s">
        <v>143</v>
      </c>
      <c r="BR62" s="2" t="s">
        <v>143</v>
      </c>
      <c r="BS62" s="2" t="s">
        <v>143</v>
      </c>
      <c r="BT62" s="2" t="s">
        <v>143</v>
      </c>
      <c r="BU62" s="2" t="s">
        <v>143</v>
      </c>
      <c r="BV62" s="2" t="s">
        <v>143</v>
      </c>
      <c r="BW62" s="2"/>
      <c r="BX62" s="2"/>
      <c r="BY62" s="2" t="s">
        <v>1129</v>
      </c>
      <c r="BZ62" s="2" t="s">
        <v>1129</v>
      </c>
      <c r="CA62" s="2" t="s">
        <v>1113</v>
      </c>
      <c r="CB62" s="2"/>
      <c r="CD62" s="2" t="s">
        <v>254</v>
      </c>
      <c r="CE62" s="2" t="s">
        <v>254</v>
      </c>
      <c r="CF62" s="2" t="s">
        <v>254</v>
      </c>
      <c r="CG62" s="2" t="s">
        <v>254</v>
      </c>
      <c r="CT62" s="2" t="s">
        <v>143</v>
      </c>
      <c r="CZ62" s="2" t="s">
        <v>1338</v>
      </c>
      <c r="DF62" s="2" t="s">
        <v>143</v>
      </c>
    </row>
    <row r="63" spans="2:121" x14ac:dyDescent="0.2">
      <c r="B63" s="1" t="s">
        <v>1178</v>
      </c>
      <c r="C63" s="2" t="s">
        <v>1228</v>
      </c>
      <c r="D63" s="2" t="s">
        <v>1234</v>
      </c>
      <c r="E63" s="6" t="s">
        <v>1262</v>
      </c>
      <c r="F63" s="1" t="s">
        <v>1180</v>
      </c>
      <c r="G63" s="6">
        <v>4</v>
      </c>
      <c r="H63" s="36">
        <v>23.84</v>
      </c>
      <c r="I63" s="53">
        <f t="shared" si="10"/>
        <v>17.88</v>
      </c>
      <c r="J63" s="53">
        <f t="shared" si="11"/>
        <v>28.61</v>
      </c>
      <c r="K63" s="36">
        <v>28.61</v>
      </c>
      <c r="L63" s="51">
        <f t="shared" si="7"/>
        <v>12</v>
      </c>
      <c r="N63" s="2" t="s">
        <v>126</v>
      </c>
      <c r="O63" s="2" t="s">
        <v>127</v>
      </c>
      <c r="T63" s="2" t="s">
        <v>699</v>
      </c>
      <c r="U63" s="2" t="s">
        <v>699</v>
      </c>
      <c r="V63" s="2" t="s">
        <v>688</v>
      </c>
      <c r="W63" s="2" t="s">
        <v>688</v>
      </c>
      <c r="X63" s="2" t="s">
        <v>688</v>
      </c>
      <c r="Y63" s="2" t="s">
        <v>688</v>
      </c>
      <c r="Z63" s="2" t="s">
        <v>688</v>
      </c>
      <c r="AB63" s="2" t="s">
        <v>1027</v>
      </c>
      <c r="AC63" s="2" t="s">
        <v>1027</v>
      </c>
      <c r="AD63" s="2" t="s">
        <v>1027</v>
      </c>
      <c r="AE63" s="2" t="s">
        <v>864</v>
      </c>
      <c r="AF63" s="2" t="s">
        <v>864</v>
      </c>
      <c r="AG63" s="2" t="s">
        <v>864</v>
      </c>
      <c r="AH63" s="2" t="s">
        <v>864</v>
      </c>
      <c r="AI63" s="2" t="s">
        <v>864</v>
      </c>
      <c r="AJ63" s="2" t="s">
        <v>864</v>
      </c>
      <c r="AK63" s="2" t="s">
        <v>864</v>
      </c>
      <c r="AL63" s="2" t="s">
        <v>864</v>
      </c>
      <c r="AM63" s="2" t="s">
        <v>864</v>
      </c>
      <c r="AN63" s="2" t="s">
        <v>864</v>
      </c>
      <c r="AO63" s="2" t="s">
        <v>864</v>
      </c>
      <c r="AP63" s="2" t="s">
        <v>864</v>
      </c>
      <c r="AQ63" s="2" t="s">
        <v>1167</v>
      </c>
      <c r="AR63" s="2" t="s">
        <v>1167</v>
      </c>
      <c r="AS63" s="2" t="s">
        <v>1167</v>
      </c>
      <c r="AT63" s="2" t="s">
        <v>1167</v>
      </c>
      <c r="AU63" s="2" t="s">
        <v>864</v>
      </c>
      <c r="AV63" s="2" t="s">
        <v>864</v>
      </c>
      <c r="AW63" s="2" t="s">
        <v>864</v>
      </c>
      <c r="AX63" s="2" t="s">
        <v>264</v>
      </c>
      <c r="AY63" s="2" t="s">
        <v>264</v>
      </c>
      <c r="AZ63" s="2" t="s">
        <v>264</v>
      </c>
      <c r="BA63" s="2" t="s">
        <v>254</v>
      </c>
      <c r="BB63" s="2" t="s">
        <v>254</v>
      </c>
      <c r="BC63" s="2" t="s">
        <v>254</v>
      </c>
      <c r="BD63" s="2" t="s">
        <v>264</v>
      </c>
      <c r="BE63" s="2" t="s">
        <v>264</v>
      </c>
      <c r="BF63" s="2" t="s">
        <v>264</v>
      </c>
      <c r="BG63" s="2" t="s">
        <v>264</v>
      </c>
      <c r="BH63" s="2" t="s">
        <v>105</v>
      </c>
      <c r="BI63" s="2" t="s">
        <v>254</v>
      </c>
      <c r="BJ63" s="2" t="s">
        <v>254</v>
      </c>
      <c r="BK63" s="2" t="s">
        <v>254</v>
      </c>
      <c r="BL63" s="2" t="s">
        <v>254</v>
      </c>
      <c r="BM63" s="2" t="s">
        <v>254</v>
      </c>
      <c r="BN63" s="2" t="s">
        <v>254</v>
      </c>
      <c r="BO63" s="2" t="s">
        <v>254</v>
      </c>
      <c r="BP63" s="2" t="s">
        <v>254</v>
      </c>
      <c r="BQ63" s="2" t="s">
        <v>296</v>
      </c>
      <c r="BR63" s="2" t="s">
        <v>296</v>
      </c>
      <c r="BS63" s="2" t="s">
        <v>296</v>
      </c>
      <c r="BT63" s="2" t="s">
        <v>296</v>
      </c>
      <c r="BU63" s="2" t="s">
        <v>296</v>
      </c>
      <c r="BV63" s="2" t="s">
        <v>296</v>
      </c>
      <c r="BW63" s="2"/>
      <c r="BX63" s="2"/>
      <c r="BY63" s="2" t="s">
        <v>1130</v>
      </c>
      <c r="BZ63" s="2" t="s">
        <v>1130</v>
      </c>
      <c r="CA63" s="2" t="s">
        <v>1114</v>
      </c>
      <c r="CB63" s="2"/>
      <c r="CD63" s="2" t="s">
        <v>255</v>
      </c>
      <c r="CE63" s="2" t="s">
        <v>255</v>
      </c>
      <c r="CF63" s="2" t="s">
        <v>255</v>
      </c>
      <c r="CG63" s="2" t="s">
        <v>255</v>
      </c>
      <c r="CT63" s="2" t="s">
        <v>296</v>
      </c>
      <c r="CZ63" s="2" t="s">
        <v>1339</v>
      </c>
      <c r="DF63" s="2" t="s">
        <v>296</v>
      </c>
    </row>
    <row r="64" spans="2:121" x14ac:dyDescent="0.2">
      <c r="B64" s="1" t="s">
        <v>1178</v>
      </c>
      <c r="C64" s="2" t="s">
        <v>1229</v>
      </c>
      <c r="D64" s="2" t="s">
        <v>27</v>
      </c>
      <c r="E64" s="6" t="s">
        <v>1276</v>
      </c>
      <c r="F64" s="1" t="s">
        <v>1179</v>
      </c>
      <c r="G64" s="6">
        <v>4</v>
      </c>
      <c r="H64" s="36">
        <v>18.04</v>
      </c>
      <c r="I64" s="53">
        <f t="shared" si="10"/>
        <v>13.53</v>
      </c>
      <c r="J64" s="53">
        <f t="shared" si="11"/>
        <v>21.65</v>
      </c>
      <c r="K64" s="36">
        <v>21.65</v>
      </c>
      <c r="L64" s="51">
        <f t="shared" si="7"/>
        <v>34</v>
      </c>
      <c r="N64" s="2" t="s">
        <v>127</v>
      </c>
      <c r="O64" s="2" t="s">
        <v>128</v>
      </c>
      <c r="T64" s="2" t="s">
        <v>509</v>
      </c>
      <c r="U64" s="2" t="s">
        <v>509</v>
      </c>
      <c r="V64" s="2" t="s">
        <v>689</v>
      </c>
      <c r="W64" s="2" t="s">
        <v>689</v>
      </c>
      <c r="X64" s="2" t="s">
        <v>689</v>
      </c>
      <c r="Y64" s="2" t="s">
        <v>689</v>
      </c>
      <c r="Z64" s="2" t="s">
        <v>689</v>
      </c>
      <c r="AB64" s="2" t="s">
        <v>1039</v>
      </c>
      <c r="AC64" s="2" t="s">
        <v>1039</v>
      </c>
      <c r="AD64" s="2" t="s">
        <v>1039</v>
      </c>
      <c r="AE64" s="2" t="s">
        <v>200</v>
      </c>
      <c r="AF64" s="2" t="s">
        <v>200</v>
      </c>
      <c r="AG64" s="2" t="s">
        <v>200</v>
      </c>
      <c r="AH64" s="2" t="s">
        <v>200</v>
      </c>
      <c r="AI64" s="2" t="s">
        <v>200</v>
      </c>
      <c r="AJ64" s="2" t="s">
        <v>200</v>
      </c>
      <c r="AK64" s="2" t="s">
        <v>200</v>
      </c>
      <c r="AL64" s="2" t="s">
        <v>200</v>
      </c>
      <c r="AM64" s="2" t="s">
        <v>200</v>
      </c>
      <c r="AN64" s="2" t="s">
        <v>200</v>
      </c>
      <c r="AO64" s="2" t="s">
        <v>200</v>
      </c>
      <c r="AP64" s="2" t="s">
        <v>200</v>
      </c>
      <c r="AQ64" s="2" t="s">
        <v>253</v>
      </c>
      <c r="AR64" s="2" t="s">
        <v>253</v>
      </c>
      <c r="AS64" s="2" t="s">
        <v>253</v>
      </c>
      <c r="AT64" s="2" t="s">
        <v>253</v>
      </c>
      <c r="AU64" s="2" t="s">
        <v>200</v>
      </c>
      <c r="AV64" s="2" t="s">
        <v>200</v>
      </c>
      <c r="AW64" s="2" t="s">
        <v>200</v>
      </c>
      <c r="AX64" s="2" t="s">
        <v>265</v>
      </c>
      <c r="AY64" s="2" t="s">
        <v>265</v>
      </c>
      <c r="AZ64" s="2" t="s">
        <v>265</v>
      </c>
      <c r="BA64" s="2" t="s">
        <v>256</v>
      </c>
      <c r="BB64" s="2" t="s">
        <v>256</v>
      </c>
      <c r="BC64" s="2" t="s">
        <v>256</v>
      </c>
      <c r="BD64" s="2" t="s">
        <v>265</v>
      </c>
      <c r="BE64" s="2" t="s">
        <v>265</v>
      </c>
      <c r="BF64" s="2" t="s">
        <v>265</v>
      </c>
      <c r="BG64" s="2" t="s">
        <v>265</v>
      </c>
      <c r="BH64" s="2" t="s">
        <v>264</v>
      </c>
      <c r="BI64" s="2" t="s">
        <v>256</v>
      </c>
      <c r="BJ64" s="2" t="s">
        <v>256</v>
      </c>
      <c r="BK64" s="2" t="s">
        <v>256</v>
      </c>
      <c r="BL64" s="2" t="s">
        <v>256</v>
      </c>
      <c r="BM64" s="2" t="s">
        <v>256</v>
      </c>
      <c r="BN64" s="2" t="s">
        <v>256</v>
      </c>
      <c r="BO64" s="2" t="s">
        <v>256</v>
      </c>
      <c r="BP64" s="2" t="s">
        <v>256</v>
      </c>
      <c r="BQ64" s="2" t="s">
        <v>297</v>
      </c>
      <c r="BR64" s="2" t="s">
        <v>297</v>
      </c>
      <c r="BS64" s="2" t="s">
        <v>297</v>
      </c>
      <c r="BT64" s="2" t="s">
        <v>297</v>
      </c>
      <c r="BU64" s="2" t="s">
        <v>297</v>
      </c>
      <c r="BV64" s="2" t="s">
        <v>297</v>
      </c>
      <c r="BW64" s="2"/>
      <c r="BX64" s="2"/>
      <c r="BY64" s="2" t="s">
        <v>1131</v>
      </c>
      <c r="BZ64" s="2" t="s">
        <v>1131</v>
      </c>
      <c r="CA64" s="2" t="s">
        <v>1115</v>
      </c>
      <c r="CB64" s="2"/>
      <c r="CD64" s="2" t="s">
        <v>257</v>
      </c>
      <c r="CE64" s="2" t="s">
        <v>257</v>
      </c>
      <c r="CF64" s="2" t="s">
        <v>257</v>
      </c>
      <c r="CG64" s="2" t="s">
        <v>257</v>
      </c>
      <c r="CT64" s="2" t="s">
        <v>297</v>
      </c>
      <c r="DF64" s="2" t="s">
        <v>297</v>
      </c>
    </row>
    <row r="65" spans="2:110" x14ac:dyDescent="0.2">
      <c r="B65" s="1" t="s">
        <v>1178</v>
      </c>
      <c r="C65" s="2" t="s">
        <v>1230</v>
      </c>
      <c r="D65" s="2" t="s">
        <v>28</v>
      </c>
      <c r="E65" s="6" t="s">
        <v>1277</v>
      </c>
      <c r="F65" s="1" t="s">
        <v>1242</v>
      </c>
      <c r="G65" s="6">
        <v>4</v>
      </c>
      <c r="H65" s="36">
        <v>26.9</v>
      </c>
      <c r="I65" s="53">
        <f t="shared" si="10"/>
        <v>20.18</v>
      </c>
      <c r="J65" s="53">
        <f t="shared" si="11"/>
        <v>32.29</v>
      </c>
      <c r="K65" s="36">
        <v>32.29</v>
      </c>
      <c r="L65" s="51">
        <f t="shared" si="7"/>
        <v>17</v>
      </c>
      <c r="N65" s="2" t="s">
        <v>128</v>
      </c>
      <c r="O65" s="2" t="s">
        <v>129</v>
      </c>
      <c r="T65" s="2" t="s">
        <v>700</v>
      </c>
      <c r="U65" s="2" t="s">
        <v>700</v>
      </c>
      <c r="V65" s="2" t="s">
        <v>690</v>
      </c>
      <c r="W65" s="2" t="s">
        <v>690</v>
      </c>
      <c r="X65" s="2" t="s">
        <v>690</v>
      </c>
      <c r="Y65" s="2" t="s">
        <v>690</v>
      </c>
      <c r="Z65" s="2" t="s">
        <v>690</v>
      </c>
      <c r="AB65" s="2" t="s">
        <v>341</v>
      </c>
      <c r="AC65" s="2" t="s">
        <v>341</v>
      </c>
      <c r="AD65" s="2" t="s">
        <v>341</v>
      </c>
      <c r="AE65" s="2" t="s">
        <v>201</v>
      </c>
      <c r="AF65" s="2" t="s">
        <v>201</v>
      </c>
      <c r="AG65" s="2" t="s">
        <v>201</v>
      </c>
      <c r="AH65" s="2" t="s">
        <v>201</v>
      </c>
      <c r="AI65" s="2" t="s">
        <v>201</v>
      </c>
      <c r="AJ65" s="2" t="s">
        <v>201</v>
      </c>
      <c r="AK65" s="2" t="s">
        <v>201</v>
      </c>
      <c r="AL65" s="2" t="s">
        <v>201</v>
      </c>
      <c r="AM65" s="2" t="s">
        <v>201</v>
      </c>
      <c r="AN65" s="2" t="s">
        <v>201</v>
      </c>
      <c r="AO65" s="2" t="s">
        <v>201</v>
      </c>
      <c r="AP65" s="2" t="s">
        <v>201</v>
      </c>
      <c r="AQ65" s="2" t="s">
        <v>254</v>
      </c>
      <c r="AR65" s="2" t="s">
        <v>254</v>
      </c>
      <c r="AS65" s="2" t="s">
        <v>254</v>
      </c>
      <c r="AT65" s="2" t="s">
        <v>254</v>
      </c>
      <c r="AU65" s="2" t="s">
        <v>201</v>
      </c>
      <c r="AV65" s="2" t="s">
        <v>201</v>
      </c>
      <c r="AW65" s="2" t="s">
        <v>201</v>
      </c>
      <c r="AX65" s="2" t="s">
        <v>266</v>
      </c>
      <c r="AY65" s="2" t="s">
        <v>266</v>
      </c>
      <c r="AZ65" s="2" t="s">
        <v>266</v>
      </c>
      <c r="BA65" s="2" t="s">
        <v>257</v>
      </c>
      <c r="BB65" s="2" t="s">
        <v>257</v>
      </c>
      <c r="BC65" s="2" t="s">
        <v>257</v>
      </c>
      <c r="BD65" s="2" t="s">
        <v>266</v>
      </c>
      <c r="BE65" s="2" t="s">
        <v>266</v>
      </c>
      <c r="BF65" s="2" t="s">
        <v>266</v>
      </c>
      <c r="BG65" s="2" t="s">
        <v>266</v>
      </c>
      <c r="BH65" s="2" t="s">
        <v>265</v>
      </c>
      <c r="BI65" s="2" t="s">
        <v>257</v>
      </c>
      <c r="BJ65" s="2" t="s">
        <v>257</v>
      </c>
      <c r="BK65" s="2" t="s">
        <v>257</v>
      </c>
      <c r="BL65" s="2" t="s">
        <v>257</v>
      </c>
      <c r="BM65" s="2" t="s">
        <v>257</v>
      </c>
      <c r="BN65" s="2" t="s">
        <v>257</v>
      </c>
      <c r="BO65" s="2" t="s">
        <v>257</v>
      </c>
      <c r="BP65" s="2" t="s">
        <v>257</v>
      </c>
      <c r="BQ65" s="2" t="s">
        <v>146</v>
      </c>
      <c r="BR65" s="2" t="s">
        <v>146</v>
      </c>
      <c r="BS65" s="2" t="s">
        <v>146</v>
      </c>
      <c r="BT65" s="2" t="s">
        <v>146</v>
      </c>
      <c r="BU65" s="2" t="s">
        <v>146</v>
      </c>
      <c r="BV65" s="2" t="s">
        <v>146</v>
      </c>
      <c r="BW65" s="2"/>
      <c r="BX65" s="2"/>
      <c r="BY65" s="2" t="s">
        <v>1132</v>
      </c>
      <c r="BZ65" s="2" t="s">
        <v>1132</v>
      </c>
      <c r="CA65" s="2" t="s">
        <v>1116</v>
      </c>
      <c r="CB65" s="2"/>
      <c r="CD65" s="2" t="s">
        <v>258</v>
      </c>
      <c r="CE65" s="2" t="s">
        <v>258</v>
      </c>
      <c r="CF65" s="2" t="s">
        <v>258</v>
      </c>
      <c r="CG65" s="2" t="s">
        <v>258</v>
      </c>
      <c r="CT65" s="2" t="s">
        <v>146</v>
      </c>
      <c r="DF65" s="2" t="s">
        <v>146</v>
      </c>
    </row>
    <row r="66" spans="2:110" x14ac:dyDescent="0.2">
      <c r="B66" s="1" t="s">
        <v>1178</v>
      </c>
      <c r="C66" s="2" t="s">
        <v>1231</v>
      </c>
      <c r="D66" s="2" t="s">
        <v>29</v>
      </c>
      <c r="E66" s="6" t="s">
        <v>1253</v>
      </c>
      <c r="F66" s="1" t="s">
        <v>1243</v>
      </c>
      <c r="G66" s="6">
        <v>4</v>
      </c>
      <c r="H66" s="36">
        <v>19.600000000000001</v>
      </c>
      <c r="I66" s="53">
        <f t="shared" si="10"/>
        <v>14.7</v>
      </c>
      <c r="J66" s="53">
        <f t="shared" si="11"/>
        <v>23.52</v>
      </c>
      <c r="K66" s="36">
        <v>23.52</v>
      </c>
      <c r="L66" s="51">
        <f t="shared" si="7"/>
        <v>17</v>
      </c>
      <c r="N66" s="2" t="s">
        <v>129</v>
      </c>
      <c r="O66" s="2" t="s">
        <v>130</v>
      </c>
      <c r="T66" s="2" t="s">
        <v>701</v>
      </c>
      <c r="U66" s="2" t="s">
        <v>701</v>
      </c>
      <c r="V66" s="2" t="s">
        <v>691</v>
      </c>
      <c r="W66" s="2" t="s">
        <v>691</v>
      </c>
      <c r="X66" s="2" t="s">
        <v>691</v>
      </c>
      <c r="Y66" s="2" t="s">
        <v>691</v>
      </c>
      <c r="Z66" s="2" t="s">
        <v>691</v>
      </c>
      <c r="AB66" s="2" t="s">
        <v>342</v>
      </c>
      <c r="AC66" s="2" t="s">
        <v>342</v>
      </c>
      <c r="AD66" s="2" t="s">
        <v>342</v>
      </c>
      <c r="AE66" s="2" t="s">
        <v>865</v>
      </c>
      <c r="AF66" s="2" t="s">
        <v>865</v>
      </c>
      <c r="AG66" s="2" t="s">
        <v>865</v>
      </c>
      <c r="AH66" s="2" t="s">
        <v>865</v>
      </c>
      <c r="AI66" s="2" t="s">
        <v>865</v>
      </c>
      <c r="AJ66" s="2" t="s">
        <v>865</v>
      </c>
      <c r="AK66" s="2" t="s">
        <v>865</v>
      </c>
      <c r="AL66" s="2" t="s">
        <v>865</v>
      </c>
      <c r="AM66" s="2" t="s">
        <v>865</v>
      </c>
      <c r="AN66" s="2" t="s">
        <v>865</v>
      </c>
      <c r="AO66" s="2" t="s">
        <v>865</v>
      </c>
      <c r="AP66" s="2" t="s">
        <v>865</v>
      </c>
      <c r="AQ66" s="2" t="s">
        <v>257</v>
      </c>
      <c r="AR66" s="2" t="s">
        <v>257</v>
      </c>
      <c r="AS66" s="2" t="s">
        <v>257</v>
      </c>
      <c r="AT66" s="2" t="s">
        <v>257</v>
      </c>
      <c r="AU66" s="2" t="s">
        <v>865</v>
      </c>
      <c r="AV66" s="2" t="s">
        <v>865</v>
      </c>
      <c r="AW66" s="2" t="s">
        <v>865</v>
      </c>
      <c r="AX66" s="2" t="s">
        <v>106</v>
      </c>
      <c r="AY66" s="2" t="s">
        <v>106</v>
      </c>
      <c r="AZ66" s="2" t="s">
        <v>106</v>
      </c>
      <c r="BA66" s="2" t="s">
        <v>258</v>
      </c>
      <c r="BB66" s="2" t="s">
        <v>258</v>
      </c>
      <c r="BC66" s="2" t="s">
        <v>258</v>
      </c>
      <c r="BD66" s="2" t="s">
        <v>106</v>
      </c>
      <c r="BE66" s="2" t="s">
        <v>106</v>
      </c>
      <c r="BF66" s="2" t="s">
        <v>106</v>
      </c>
      <c r="BG66" s="2" t="s">
        <v>106</v>
      </c>
      <c r="BH66" s="2" t="s">
        <v>266</v>
      </c>
      <c r="BI66" s="2" t="s">
        <v>258</v>
      </c>
      <c r="BJ66" s="2" t="s">
        <v>258</v>
      </c>
      <c r="BK66" s="2" t="s">
        <v>258</v>
      </c>
      <c r="BL66" s="2" t="s">
        <v>258</v>
      </c>
      <c r="BM66" s="2" t="s">
        <v>258</v>
      </c>
      <c r="BN66" s="2" t="s">
        <v>258</v>
      </c>
      <c r="BO66" s="2" t="s">
        <v>258</v>
      </c>
      <c r="BP66" s="2" t="s">
        <v>258</v>
      </c>
      <c r="BQ66" s="2" t="s">
        <v>302</v>
      </c>
      <c r="BR66" s="2" t="s">
        <v>302</v>
      </c>
      <c r="BS66" s="2" t="s">
        <v>302</v>
      </c>
      <c r="BT66" s="2" t="s">
        <v>302</v>
      </c>
      <c r="BU66" s="2" t="s">
        <v>302</v>
      </c>
      <c r="BV66" s="2" t="s">
        <v>302</v>
      </c>
      <c r="BW66" s="2"/>
      <c r="BX66" s="2"/>
      <c r="BY66" s="2" t="s">
        <v>1133</v>
      </c>
      <c r="BZ66" s="2" t="s">
        <v>1133</v>
      </c>
      <c r="CA66" s="2" t="s">
        <v>1117</v>
      </c>
      <c r="CB66" s="2"/>
      <c r="CD66" s="2" t="s">
        <v>919</v>
      </c>
      <c r="CE66" s="2" t="s">
        <v>919</v>
      </c>
      <c r="CF66" s="2" t="s">
        <v>919</v>
      </c>
      <c r="CG66" s="2" t="s">
        <v>919</v>
      </c>
      <c r="CT66" s="2" t="s">
        <v>302</v>
      </c>
      <c r="DF66" s="2" t="s">
        <v>302</v>
      </c>
    </row>
    <row r="67" spans="2:110" x14ac:dyDescent="0.2">
      <c r="B67" s="32" t="s">
        <v>1344</v>
      </c>
      <c r="C67" s="2" t="s">
        <v>32</v>
      </c>
      <c r="D67" s="2" t="s">
        <v>1341</v>
      </c>
      <c r="E67" s="6" t="s">
        <v>1253</v>
      </c>
      <c r="F67" s="5" t="s">
        <v>53</v>
      </c>
      <c r="G67" s="6" t="s">
        <v>57</v>
      </c>
      <c r="H67" s="36">
        <v>5.78</v>
      </c>
      <c r="I67" s="53">
        <f t="shared" si="10"/>
        <v>4.34</v>
      </c>
      <c r="J67" s="53">
        <f t="shared" si="11"/>
        <v>6.94</v>
      </c>
      <c r="K67" s="36">
        <v>6.94</v>
      </c>
      <c r="L67" s="51">
        <f t="shared" ref="L67:L99" si="12">HLOOKUP(C67,$N$1:$EA$2,2,FALSE)</f>
        <v>100</v>
      </c>
      <c r="N67" s="2" t="s">
        <v>130</v>
      </c>
      <c r="O67" s="2" t="s">
        <v>131</v>
      </c>
      <c r="T67" s="2" t="s">
        <v>702</v>
      </c>
      <c r="U67" s="2" t="s">
        <v>702</v>
      </c>
      <c r="V67" s="2" t="s">
        <v>692</v>
      </c>
      <c r="W67" s="2" t="s">
        <v>692</v>
      </c>
      <c r="X67" s="2" t="s">
        <v>692</v>
      </c>
      <c r="Y67" s="2" t="s">
        <v>692</v>
      </c>
      <c r="Z67" s="2" t="s">
        <v>692</v>
      </c>
      <c r="AB67" s="2" t="s">
        <v>347</v>
      </c>
      <c r="AC67" s="2" t="s">
        <v>347</v>
      </c>
      <c r="AD67" s="2" t="s">
        <v>347</v>
      </c>
      <c r="AE67" s="2" t="s">
        <v>202</v>
      </c>
      <c r="AF67" s="2" t="s">
        <v>202</v>
      </c>
      <c r="AG67" s="2" t="s">
        <v>202</v>
      </c>
      <c r="AH67" s="2" t="s">
        <v>202</v>
      </c>
      <c r="AI67" s="2" t="s">
        <v>202</v>
      </c>
      <c r="AJ67" s="2" t="s">
        <v>202</v>
      </c>
      <c r="AK67" s="2" t="s">
        <v>202</v>
      </c>
      <c r="AL67" s="2" t="s">
        <v>202</v>
      </c>
      <c r="AM67" s="2" t="s">
        <v>202</v>
      </c>
      <c r="AN67" s="2" t="s">
        <v>202</v>
      </c>
      <c r="AO67" s="2" t="s">
        <v>202</v>
      </c>
      <c r="AP67" s="2" t="s">
        <v>202</v>
      </c>
      <c r="AQ67" s="2" t="s">
        <v>258</v>
      </c>
      <c r="AR67" s="2" t="s">
        <v>258</v>
      </c>
      <c r="AS67" s="2" t="s">
        <v>258</v>
      </c>
      <c r="AT67" s="2" t="s">
        <v>258</v>
      </c>
      <c r="AU67" s="2" t="s">
        <v>202</v>
      </c>
      <c r="AV67" s="2" t="s">
        <v>202</v>
      </c>
      <c r="AW67" s="2" t="s">
        <v>202</v>
      </c>
      <c r="AX67" s="2" t="s">
        <v>267</v>
      </c>
      <c r="AY67" s="2" t="s">
        <v>267</v>
      </c>
      <c r="AZ67" s="2" t="s">
        <v>267</v>
      </c>
      <c r="BA67" s="2" t="s">
        <v>259</v>
      </c>
      <c r="BB67" s="2" t="s">
        <v>259</v>
      </c>
      <c r="BC67" s="2" t="s">
        <v>259</v>
      </c>
      <c r="BD67" s="2" t="s">
        <v>267</v>
      </c>
      <c r="BE67" s="2" t="s">
        <v>267</v>
      </c>
      <c r="BF67" s="2" t="s">
        <v>267</v>
      </c>
      <c r="BG67" s="2" t="s">
        <v>267</v>
      </c>
      <c r="BH67" s="2" t="s">
        <v>106</v>
      </c>
      <c r="BI67" s="2" t="s">
        <v>259</v>
      </c>
      <c r="BJ67" s="2" t="s">
        <v>259</v>
      </c>
      <c r="BK67" s="2" t="s">
        <v>259</v>
      </c>
      <c r="BL67" s="2" t="s">
        <v>259</v>
      </c>
      <c r="BM67" s="2" t="s">
        <v>259</v>
      </c>
      <c r="BN67" s="2" t="s">
        <v>259</v>
      </c>
      <c r="BO67" s="2" t="s">
        <v>259</v>
      </c>
      <c r="BP67" s="2" t="s">
        <v>259</v>
      </c>
      <c r="BQ67" s="2" t="s">
        <v>307</v>
      </c>
      <c r="BR67" s="2" t="s">
        <v>307</v>
      </c>
      <c r="BS67" s="2" t="s">
        <v>307</v>
      </c>
      <c r="BT67" s="2" t="s">
        <v>307</v>
      </c>
      <c r="BU67" s="2" t="s">
        <v>307</v>
      </c>
      <c r="BV67" s="2" t="s">
        <v>307</v>
      </c>
      <c r="BW67" s="2"/>
      <c r="BX67" s="2"/>
      <c r="BY67" s="2" t="s">
        <v>1134</v>
      </c>
      <c r="BZ67" s="2" t="s">
        <v>1134</v>
      </c>
      <c r="CA67" s="2" t="s">
        <v>1118</v>
      </c>
      <c r="CB67" s="2"/>
      <c r="CD67" s="2" t="s">
        <v>259</v>
      </c>
      <c r="CE67" s="2" t="s">
        <v>259</v>
      </c>
      <c r="CF67" s="2" t="s">
        <v>259</v>
      </c>
      <c r="CG67" s="2" t="s">
        <v>259</v>
      </c>
      <c r="CT67" s="2" t="s">
        <v>307</v>
      </c>
      <c r="DF67" s="2" t="s">
        <v>307</v>
      </c>
    </row>
    <row r="68" spans="2:110" x14ac:dyDescent="0.2">
      <c r="B68" s="32" t="s">
        <v>1344</v>
      </c>
      <c r="C68" s="2" t="s">
        <v>60</v>
      </c>
      <c r="D68" s="2" t="s">
        <v>1341</v>
      </c>
      <c r="E68" s="6" t="s">
        <v>1278</v>
      </c>
      <c r="F68" s="5" t="s">
        <v>53</v>
      </c>
      <c r="G68" s="6" t="s">
        <v>36</v>
      </c>
      <c r="H68" s="36">
        <v>20.78</v>
      </c>
      <c r="I68" s="53">
        <f t="shared" ref="I68:I70" si="13">ROUND(H68*0.75,2)</f>
        <v>15.59</v>
      </c>
      <c r="J68" s="53">
        <f t="shared" ref="J68:J70" si="14">ROUND(I68*1.6,2)</f>
        <v>24.94</v>
      </c>
      <c r="K68" s="36">
        <v>24.94</v>
      </c>
      <c r="L68" s="51">
        <f t="shared" si="12"/>
        <v>100</v>
      </c>
      <c r="N68" s="2" t="s">
        <v>131</v>
      </c>
      <c r="O68" s="2" t="s">
        <v>132</v>
      </c>
      <c r="T68" s="2" t="s">
        <v>703</v>
      </c>
      <c r="U68" s="2" t="s">
        <v>703</v>
      </c>
      <c r="V68" s="2" t="s">
        <v>693</v>
      </c>
      <c r="W68" s="2" t="s">
        <v>693</v>
      </c>
      <c r="X68" s="2" t="s">
        <v>693</v>
      </c>
      <c r="Y68" s="2" t="s">
        <v>693</v>
      </c>
      <c r="Z68" s="2" t="s">
        <v>693</v>
      </c>
      <c r="AB68" s="2" t="s">
        <v>350</v>
      </c>
      <c r="AC68" s="2" t="s">
        <v>350</v>
      </c>
      <c r="AD68" s="2" t="s">
        <v>350</v>
      </c>
      <c r="AE68" s="2" t="s">
        <v>866</v>
      </c>
      <c r="AF68" s="2" t="s">
        <v>866</v>
      </c>
      <c r="AG68" s="2" t="s">
        <v>866</v>
      </c>
      <c r="AH68" s="2" t="s">
        <v>866</v>
      </c>
      <c r="AI68" s="2" t="s">
        <v>866</v>
      </c>
      <c r="AJ68" s="2" t="s">
        <v>866</v>
      </c>
      <c r="AK68" s="2" t="s">
        <v>866</v>
      </c>
      <c r="AL68" s="2" t="s">
        <v>866</v>
      </c>
      <c r="AM68" s="2" t="s">
        <v>866</v>
      </c>
      <c r="AN68" s="2" t="s">
        <v>866</v>
      </c>
      <c r="AO68" s="2" t="s">
        <v>866</v>
      </c>
      <c r="AP68" s="2" t="s">
        <v>866</v>
      </c>
      <c r="AQ68" s="2" t="s">
        <v>260</v>
      </c>
      <c r="AR68" s="2" t="s">
        <v>260</v>
      </c>
      <c r="AS68" s="2" t="s">
        <v>260</v>
      </c>
      <c r="AT68" s="2" t="s">
        <v>260</v>
      </c>
      <c r="AU68" s="2" t="s">
        <v>866</v>
      </c>
      <c r="AV68" s="2" t="s">
        <v>866</v>
      </c>
      <c r="AW68" s="2" t="s">
        <v>866</v>
      </c>
      <c r="AX68" s="2" t="s">
        <v>271</v>
      </c>
      <c r="AY68" s="2" t="s">
        <v>271</v>
      </c>
      <c r="AZ68" s="2" t="s">
        <v>271</v>
      </c>
      <c r="BA68" s="2" t="s">
        <v>260</v>
      </c>
      <c r="BB68" s="2" t="s">
        <v>260</v>
      </c>
      <c r="BC68" s="2" t="s">
        <v>260</v>
      </c>
      <c r="BD68" s="2" t="s">
        <v>271</v>
      </c>
      <c r="BE68" s="2" t="s">
        <v>271</v>
      </c>
      <c r="BF68" s="2" t="s">
        <v>271</v>
      </c>
      <c r="BG68" s="2" t="s">
        <v>271</v>
      </c>
      <c r="BH68" s="2" t="s">
        <v>267</v>
      </c>
      <c r="BI68" s="2" t="s">
        <v>260</v>
      </c>
      <c r="BJ68" s="2" t="s">
        <v>260</v>
      </c>
      <c r="BK68" s="2" t="s">
        <v>260</v>
      </c>
      <c r="BL68" s="2" t="s">
        <v>260</v>
      </c>
      <c r="BM68" s="2" t="s">
        <v>260</v>
      </c>
      <c r="BN68" s="2" t="s">
        <v>260</v>
      </c>
      <c r="BO68" s="2" t="s">
        <v>260</v>
      </c>
      <c r="BP68" s="2" t="s">
        <v>260</v>
      </c>
      <c r="BQ68" s="2" t="s">
        <v>312</v>
      </c>
      <c r="BR68" s="2" t="s">
        <v>312</v>
      </c>
      <c r="BS68" s="2" t="s">
        <v>312</v>
      </c>
      <c r="BT68" s="2" t="s">
        <v>312</v>
      </c>
      <c r="BU68" s="2" t="s">
        <v>312</v>
      </c>
      <c r="BV68" s="2" t="s">
        <v>312</v>
      </c>
      <c r="BW68" s="2"/>
      <c r="BX68" s="2"/>
      <c r="BY68" s="2" t="s">
        <v>700</v>
      </c>
      <c r="BZ68" s="2" t="s">
        <v>700</v>
      </c>
      <c r="CA68" s="2" t="s">
        <v>1119</v>
      </c>
      <c r="CB68" s="2"/>
      <c r="CD68" s="2" t="s">
        <v>260</v>
      </c>
      <c r="CE68" s="2" t="s">
        <v>260</v>
      </c>
      <c r="CF68" s="2" t="s">
        <v>260</v>
      </c>
      <c r="CG68" s="2" t="s">
        <v>260</v>
      </c>
      <c r="CT68" s="2" t="s">
        <v>312</v>
      </c>
      <c r="DF68" s="2" t="s">
        <v>312</v>
      </c>
    </row>
    <row r="69" spans="2:110" x14ac:dyDescent="0.2">
      <c r="B69" s="32" t="s">
        <v>1344</v>
      </c>
      <c r="C69" s="2" t="s">
        <v>56</v>
      </c>
      <c r="D69" s="2" t="s">
        <v>55</v>
      </c>
      <c r="E69" s="6" t="s">
        <v>1257</v>
      </c>
      <c r="F69" s="1" t="s">
        <v>61</v>
      </c>
      <c r="G69" s="6" t="s">
        <v>57</v>
      </c>
      <c r="H69" s="36">
        <v>6.94</v>
      </c>
      <c r="I69" s="53">
        <f t="shared" si="13"/>
        <v>5.21</v>
      </c>
      <c r="J69" s="53">
        <f t="shared" si="14"/>
        <v>8.34</v>
      </c>
      <c r="K69" s="36">
        <v>8.34</v>
      </c>
      <c r="L69" s="51">
        <f t="shared" si="12"/>
        <v>100</v>
      </c>
      <c r="N69" s="2" t="s">
        <v>132</v>
      </c>
      <c r="O69" s="2" t="s">
        <v>133</v>
      </c>
      <c r="T69" s="2" t="s">
        <v>704</v>
      </c>
      <c r="U69" s="2" t="s">
        <v>704</v>
      </c>
      <c r="V69" s="2" t="s">
        <v>694</v>
      </c>
      <c r="W69" s="2" t="s">
        <v>694</v>
      </c>
      <c r="X69" s="2" t="s">
        <v>694</v>
      </c>
      <c r="Y69" s="2" t="s">
        <v>694</v>
      </c>
      <c r="Z69" s="2" t="s">
        <v>694</v>
      </c>
      <c r="AB69" s="2" t="s">
        <v>353</v>
      </c>
      <c r="AC69" s="2" t="s">
        <v>353</v>
      </c>
      <c r="AD69" s="2" t="s">
        <v>353</v>
      </c>
      <c r="AE69" s="2" t="s">
        <v>203</v>
      </c>
      <c r="AF69" s="2" t="s">
        <v>203</v>
      </c>
      <c r="AG69" s="2" t="s">
        <v>203</v>
      </c>
      <c r="AH69" s="2" t="s">
        <v>203</v>
      </c>
      <c r="AI69" s="2" t="s">
        <v>203</v>
      </c>
      <c r="AJ69" s="2" t="s">
        <v>203</v>
      </c>
      <c r="AK69" s="2" t="s">
        <v>203</v>
      </c>
      <c r="AL69" s="2" t="s">
        <v>203</v>
      </c>
      <c r="AM69" s="2" t="s">
        <v>203</v>
      </c>
      <c r="AN69" s="2" t="s">
        <v>203</v>
      </c>
      <c r="AO69" s="2" t="s">
        <v>203</v>
      </c>
      <c r="AP69" s="2" t="s">
        <v>203</v>
      </c>
      <c r="AQ69" s="2" t="s">
        <v>262</v>
      </c>
      <c r="AR69" s="2" t="s">
        <v>262</v>
      </c>
      <c r="AS69" s="2" t="s">
        <v>262</v>
      </c>
      <c r="AT69" s="2" t="s">
        <v>262</v>
      </c>
      <c r="AU69" s="2" t="s">
        <v>203</v>
      </c>
      <c r="AV69" s="2" t="s">
        <v>203</v>
      </c>
      <c r="AW69" s="2" t="s">
        <v>203</v>
      </c>
      <c r="AX69" s="2" t="s">
        <v>272</v>
      </c>
      <c r="AY69" s="2" t="s">
        <v>272</v>
      </c>
      <c r="AZ69" s="2" t="s">
        <v>272</v>
      </c>
      <c r="BA69" s="2" t="s">
        <v>261</v>
      </c>
      <c r="BB69" s="2" t="s">
        <v>261</v>
      </c>
      <c r="BC69" s="2" t="s">
        <v>261</v>
      </c>
      <c r="BD69" s="2" t="s">
        <v>272</v>
      </c>
      <c r="BE69" s="2" t="s">
        <v>272</v>
      </c>
      <c r="BF69" s="2" t="s">
        <v>272</v>
      </c>
      <c r="BG69" s="2" t="s">
        <v>272</v>
      </c>
      <c r="BH69" s="2" t="s">
        <v>271</v>
      </c>
      <c r="BI69" s="2" t="s">
        <v>261</v>
      </c>
      <c r="BJ69" s="2" t="s">
        <v>261</v>
      </c>
      <c r="BK69" s="2" t="s">
        <v>261</v>
      </c>
      <c r="BL69" s="2" t="s">
        <v>261</v>
      </c>
      <c r="BM69" s="2" t="s">
        <v>261</v>
      </c>
      <c r="BN69" s="2" t="s">
        <v>261</v>
      </c>
      <c r="BO69" s="2" t="s">
        <v>261</v>
      </c>
      <c r="BP69" s="2" t="s">
        <v>261</v>
      </c>
      <c r="BQ69" s="2" t="s">
        <v>315</v>
      </c>
      <c r="BR69" s="2" t="s">
        <v>315</v>
      </c>
      <c r="BS69" s="2" t="s">
        <v>315</v>
      </c>
      <c r="BT69" s="2" t="s">
        <v>315</v>
      </c>
      <c r="BU69" s="2" t="s">
        <v>315</v>
      </c>
      <c r="BV69" s="2" t="s">
        <v>315</v>
      </c>
      <c r="BW69" s="2"/>
      <c r="BX69" s="2"/>
      <c r="BY69" s="2" t="s">
        <v>701</v>
      </c>
      <c r="BZ69" s="2" t="s">
        <v>701</v>
      </c>
      <c r="CA69" s="2" t="s">
        <v>1120</v>
      </c>
      <c r="CB69" s="2"/>
      <c r="CD69" s="2" t="s">
        <v>921</v>
      </c>
      <c r="CE69" s="2" t="s">
        <v>921</v>
      </c>
      <c r="CF69" s="2" t="s">
        <v>921</v>
      </c>
      <c r="CG69" s="2" t="s">
        <v>921</v>
      </c>
      <c r="CT69" s="2" t="s">
        <v>315</v>
      </c>
      <c r="DF69" s="2" t="s">
        <v>315</v>
      </c>
    </row>
    <row r="70" spans="2:110" x14ac:dyDescent="0.2">
      <c r="B70" s="32" t="s">
        <v>1344</v>
      </c>
      <c r="C70" s="35" t="s">
        <v>1400</v>
      </c>
      <c r="D70" s="35" t="s">
        <v>822</v>
      </c>
      <c r="E70" s="50" t="s">
        <v>1253</v>
      </c>
      <c r="F70" s="32" t="s">
        <v>1401</v>
      </c>
      <c r="G70" s="6">
        <v>5</v>
      </c>
      <c r="H70" s="36">
        <v>5.35</v>
      </c>
      <c r="I70" s="53">
        <f t="shared" si="13"/>
        <v>4.01</v>
      </c>
      <c r="J70" s="53">
        <f t="shared" si="14"/>
        <v>6.42</v>
      </c>
      <c r="K70" s="36">
        <v>6.42</v>
      </c>
      <c r="L70" s="51">
        <f t="shared" si="12"/>
        <v>100</v>
      </c>
      <c r="N70" s="2" t="s">
        <v>133</v>
      </c>
      <c r="O70" s="2" t="s">
        <v>134</v>
      </c>
      <c r="T70" s="2" t="s">
        <v>705</v>
      </c>
      <c r="U70" s="2" t="s">
        <v>705</v>
      </c>
      <c r="V70" s="2" t="s">
        <v>695</v>
      </c>
      <c r="W70" s="2" t="s">
        <v>695</v>
      </c>
      <c r="X70" s="2" t="s">
        <v>695</v>
      </c>
      <c r="Y70" s="2" t="s">
        <v>695</v>
      </c>
      <c r="Z70" s="2" t="s">
        <v>695</v>
      </c>
      <c r="AB70" s="2" t="s">
        <v>359</v>
      </c>
      <c r="AC70" s="2" t="s">
        <v>359</v>
      </c>
      <c r="AD70" s="2" t="s">
        <v>359</v>
      </c>
      <c r="AE70" s="2" t="s">
        <v>204</v>
      </c>
      <c r="AF70" s="2" t="s">
        <v>204</v>
      </c>
      <c r="AG70" s="2" t="s">
        <v>204</v>
      </c>
      <c r="AH70" s="2" t="s">
        <v>204</v>
      </c>
      <c r="AI70" s="2" t="s">
        <v>204</v>
      </c>
      <c r="AJ70" s="2" t="s">
        <v>204</v>
      </c>
      <c r="AK70" s="2" t="s">
        <v>204</v>
      </c>
      <c r="AL70" s="2" t="s">
        <v>204</v>
      </c>
      <c r="AM70" s="2" t="s">
        <v>204</v>
      </c>
      <c r="AN70" s="2" t="s">
        <v>204</v>
      </c>
      <c r="AO70" s="2" t="s">
        <v>204</v>
      </c>
      <c r="AP70" s="2" t="s">
        <v>204</v>
      </c>
      <c r="AQ70" s="2" t="s">
        <v>264</v>
      </c>
      <c r="AR70" s="2" t="s">
        <v>264</v>
      </c>
      <c r="AS70" s="2" t="s">
        <v>264</v>
      </c>
      <c r="AT70" s="2" t="s">
        <v>264</v>
      </c>
      <c r="AU70" s="2" t="s">
        <v>204</v>
      </c>
      <c r="AV70" s="2" t="s">
        <v>204</v>
      </c>
      <c r="AW70" s="2" t="s">
        <v>204</v>
      </c>
      <c r="AX70" s="2" t="s">
        <v>273</v>
      </c>
      <c r="AY70" s="2" t="s">
        <v>273</v>
      </c>
      <c r="AZ70" s="2" t="s">
        <v>273</v>
      </c>
      <c r="BA70" s="2" t="s">
        <v>262</v>
      </c>
      <c r="BB70" s="2" t="s">
        <v>262</v>
      </c>
      <c r="BC70" s="2" t="s">
        <v>262</v>
      </c>
      <c r="BD70" s="2" t="s">
        <v>273</v>
      </c>
      <c r="BE70" s="2" t="s">
        <v>273</v>
      </c>
      <c r="BF70" s="2" t="s">
        <v>273</v>
      </c>
      <c r="BG70" s="2" t="s">
        <v>273</v>
      </c>
      <c r="BH70" s="2" t="s">
        <v>272</v>
      </c>
      <c r="BI70" s="2" t="s">
        <v>262</v>
      </c>
      <c r="BJ70" s="2" t="s">
        <v>262</v>
      </c>
      <c r="BK70" s="2" t="s">
        <v>262</v>
      </c>
      <c r="BL70" s="2" t="s">
        <v>262</v>
      </c>
      <c r="BM70" s="2" t="s">
        <v>262</v>
      </c>
      <c r="BN70" s="2" t="s">
        <v>262</v>
      </c>
      <c r="BO70" s="2" t="s">
        <v>262</v>
      </c>
      <c r="BP70" s="2" t="s">
        <v>262</v>
      </c>
      <c r="BQ70" s="2" t="s">
        <v>316</v>
      </c>
      <c r="BR70" s="2" t="s">
        <v>316</v>
      </c>
      <c r="BS70" s="2" t="s">
        <v>316</v>
      </c>
      <c r="BT70" s="2" t="s">
        <v>316</v>
      </c>
      <c r="BU70" s="2" t="s">
        <v>316</v>
      </c>
      <c r="BV70" s="2" t="s">
        <v>316</v>
      </c>
      <c r="BW70" s="2"/>
      <c r="BX70" s="2"/>
      <c r="BY70" s="2" t="s">
        <v>703</v>
      </c>
      <c r="BZ70" s="2" t="s">
        <v>703</v>
      </c>
      <c r="CA70" s="2" t="s">
        <v>1121</v>
      </c>
      <c r="CB70" s="2"/>
      <c r="CD70" s="2" t="s">
        <v>922</v>
      </c>
      <c r="CE70" s="2" t="s">
        <v>922</v>
      </c>
      <c r="CF70" s="2" t="s">
        <v>922</v>
      </c>
      <c r="CG70" s="2" t="s">
        <v>922</v>
      </c>
      <c r="CT70" s="2" t="s">
        <v>316</v>
      </c>
      <c r="DF70" s="2" t="s">
        <v>316</v>
      </c>
    </row>
    <row r="71" spans="2:110" x14ac:dyDescent="0.2">
      <c r="B71" s="32" t="s">
        <v>1344</v>
      </c>
      <c r="C71" s="2" t="s">
        <v>58</v>
      </c>
      <c r="D71" s="2" t="s">
        <v>55</v>
      </c>
      <c r="E71" s="6" t="s">
        <v>1279</v>
      </c>
      <c r="F71" s="1" t="s">
        <v>61</v>
      </c>
      <c r="G71" s="6" t="s">
        <v>36</v>
      </c>
      <c r="H71" s="36">
        <v>25.35</v>
      </c>
      <c r="I71" s="53">
        <f t="shared" ref="I71:I99" si="15">ROUND(H71*0.75,2)</f>
        <v>19.010000000000002</v>
      </c>
      <c r="J71" s="53">
        <f t="shared" ref="J71:J99" si="16">ROUND(I71*1.6,2)</f>
        <v>30.42</v>
      </c>
      <c r="K71" s="36">
        <v>30.42</v>
      </c>
      <c r="L71" s="51">
        <f t="shared" si="12"/>
        <v>100</v>
      </c>
      <c r="N71" s="2" t="s">
        <v>134</v>
      </c>
      <c r="O71" s="2" t="s">
        <v>135</v>
      </c>
      <c r="T71" s="2" t="s">
        <v>706</v>
      </c>
      <c r="U71" s="2" t="s">
        <v>706</v>
      </c>
      <c r="V71" s="2" t="s">
        <v>506</v>
      </c>
      <c r="W71" s="2" t="s">
        <v>506</v>
      </c>
      <c r="X71" s="2" t="s">
        <v>506</v>
      </c>
      <c r="Y71" s="2" t="s">
        <v>506</v>
      </c>
      <c r="Z71" s="2" t="s">
        <v>506</v>
      </c>
      <c r="AB71" s="2" t="s">
        <v>373</v>
      </c>
      <c r="AC71" s="2" t="s">
        <v>373</v>
      </c>
      <c r="AD71" s="2" t="s">
        <v>373</v>
      </c>
      <c r="AE71" s="2" t="s">
        <v>867</v>
      </c>
      <c r="AF71" s="2" t="s">
        <v>867</v>
      </c>
      <c r="AG71" s="2" t="s">
        <v>867</v>
      </c>
      <c r="AH71" s="2" t="s">
        <v>867</v>
      </c>
      <c r="AI71" s="2" t="s">
        <v>867</v>
      </c>
      <c r="AJ71" s="2" t="s">
        <v>867</v>
      </c>
      <c r="AK71" s="2" t="s">
        <v>867</v>
      </c>
      <c r="AL71" s="2" t="s">
        <v>867</v>
      </c>
      <c r="AM71" s="2" t="s">
        <v>867</v>
      </c>
      <c r="AN71" s="2" t="s">
        <v>867</v>
      </c>
      <c r="AO71" s="2" t="s">
        <v>867</v>
      </c>
      <c r="AP71" s="2" t="s">
        <v>867</v>
      </c>
      <c r="AQ71" s="2" t="s">
        <v>932</v>
      </c>
      <c r="AR71" s="2" t="s">
        <v>932</v>
      </c>
      <c r="AS71" s="2" t="s">
        <v>932</v>
      </c>
      <c r="AT71" s="2" t="s">
        <v>932</v>
      </c>
      <c r="AU71" s="2" t="s">
        <v>867</v>
      </c>
      <c r="AV71" s="2" t="s">
        <v>867</v>
      </c>
      <c r="AW71" s="2" t="s">
        <v>867</v>
      </c>
      <c r="AX71" s="2" t="s">
        <v>274</v>
      </c>
      <c r="AY71" s="2" t="s">
        <v>274</v>
      </c>
      <c r="AZ71" s="2" t="s">
        <v>274</v>
      </c>
      <c r="BA71" s="2" t="s">
        <v>105</v>
      </c>
      <c r="BB71" s="2" t="s">
        <v>105</v>
      </c>
      <c r="BC71" s="2" t="s">
        <v>105</v>
      </c>
      <c r="BD71" s="2" t="s">
        <v>274</v>
      </c>
      <c r="BE71" s="2" t="s">
        <v>274</v>
      </c>
      <c r="BF71" s="2" t="s">
        <v>274</v>
      </c>
      <c r="BG71" s="2" t="s">
        <v>274</v>
      </c>
      <c r="BH71" s="2" t="s">
        <v>273</v>
      </c>
      <c r="BI71" s="2" t="s">
        <v>105</v>
      </c>
      <c r="BJ71" s="2" t="s">
        <v>105</v>
      </c>
      <c r="BK71" s="2" t="s">
        <v>105</v>
      </c>
      <c r="BL71" s="2" t="s">
        <v>105</v>
      </c>
      <c r="BM71" s="2" t="s">
        <v>105</v>
      </c>
      <c r="BN71" s="2" t="s">
        <v>105</v>
      </c>
      <c r="BO71" s="2" t="s">
        <v>105</v>
      </c>
      <c r="BP71" s="2" t="s">
        <v>105</v>
      </c>
      <c r="BQ71" s="2" t="s">
        <v>317</v>
      </c>
      <c r="BR71" s="2" t="s">
        <v>317</v>
      </c>
      <c r="BS71" s="2" t="s">
        <v>317</v>
      </c>
      <c r="BT71" s="2" t="s">
        <v>317</v>
      </c>
      <c r="BU71" s="2" t="s">
        <v>317</v>
      </c>
      <c r="BV71" s="2" t="s">
        <v>317</v>
      </c>
      <c r="BW71" s="2"/>
      <c r="BX71" s="2"/>
      <c r="BY71" s="2" t="s">
        <v>704</v>
      </c>
      <c r="BZ71" s="2" t="s">
        <v>704</v>
      </c>
      <c r="CA71" s="2" t="s">
        <v>1122</v>
      </c>
      <c r="CB71" s="2"/>
      <c r="CD71" s="2" t="s">
        <v>262</v>
      </c>
      <c r="CE71" s="2" t="s">
        <v>262</v>
      </c>
      <c r="CF71" s="2" t="s">
        <v>262</v>
      </c>
      <c r="CG71" s="2" t="s">
        <v>262</v>
      </c>
      <c r="CT71" s="2" t="s">
        <v>317</v>
      </c>
      <c r="DF71" s="2" t="s">
        <v>317</v>
      </c>
    </row>
    <row r="72" spans="2:110" x14ac:dyDescent="0.2">
      <c r="B72" s="32" t="s">
        <v>1344</v>
      </c>
      <c r="C72" s="35" t="s">
        <v>31</v>
      </c>
      <c r="D72" s="2" t="s">
        <v>1342</v>
      </c>
      <c r="E72" s="6" t="s">
        <v>1253</v>
      </c>
      <c r="F72" s="5" t="s">
        <v>52</v>
      </c>
      <c r="G72" s="6" t="s">
        <v>57</v>
      </c>
      <c r="H72" s="36">
        <v>5.93</v>
      </c>
      <c r="I72" s="53">
        <f t="shared" si="15"/>
        <v>4.45</v>
      </c>
      <c r="J72" s="53">
        <f t="shared" si="16"/>
        <v>7.12</v>
      </c>
      <c r="K72" s="36">
        <v>7.12</v>
      </c>
      <c r="L72" s="51">
        <f t="shared" si="12"/>
        <v>100</v>
      </c>
      <c r="N72" s="2" t="s">
        <v>135</v>
      </c>
      <c r="O72" s="2" t="s">
        <v>136</v>
      </c>
      <c r="T72" s="2" t="s">
        <v>707</v>
      </c>
      <c r="U72" s="2" t="s">
        <v>707</v>
      </c>
      <c r="V72" s="2" t="s">
        <v>696</v>
      </c>
      <c r="W72" s="2" t="s">
        <v>696</v>
      </c>
      <c r="X72" s="2" t="s">
        <v>696</v>
      </c>
      <c r="Y72" s="2" t="s">
        <v>696</v>
      </c>
      <c r="Z72" s="2" t="s">
        <v>696</v>
      </c>
      <c r="AB72" s="2" t="s">
        <v>385</v>
      </c>
      <c r="AC72" s="2" t="s">
        <v>385</v>
      </c>
      <c r="AD72" s="2" t="s">
        <v>385</v>
      </c>
      <c r="AE72" s="2" t="s">
        <v>208</v>
      </c>
      <c r="AF72" s="2" t="s">
        <v>208</v>
      </c>
      <c r="AG72" s="2" t="s">
        <v>208</v>
      </c>
      <c r="AH72" s="2" t="s">
        <v>208</v>
      </c>
      <c r="AI72" s="2" t="s">
        <v>208</v>
      </c>
      <c r="AJ72" s="2" t="s">
        <v>208</v>
      </c>
      <c r="AK72" s="2" t="s">
        <v>208</v>
      </c>
      <c r="AL72" s="2" t="s">
        <v>208</v>
      </c>
      <c r="AM72" s="2" t="s">
        <v>208</v>
      </c>
      <c r="AN72" s="2" t="s">
        <v>208</v>
      </c>
      <c r="AO72" s="2" t="s">
        <v>208</v>
      </c>
      <c r="AP72" s="2" t="s">
        <v>208</v>
      </c>
      <c r="AQ72" s="2" t="s">
        <v>934</v>
      </c>
      <c r="AR72" s="2" t="s">
        <v>934</v>
      </c>
      <c r="AS72" s="2" t="s">
        <v>934</v>
      </c>
      <c r="AT72" s="2" t="s">
        <v>934</v>
      </c>
      <c r="AU72" s="2" t="s">
        <v>208</v>
      </c>
      <c r="AV72" s="2" t="s">
        <v>208</v>
      </c>
      <c r="AW72" s="2" t="s">
        <v>208</v>
      </c>
      <c r="AX72" s="2" t="s">
        <v>115</v>
      </c>
      <c r="AY72" s="2" t="s">
        <v>115</v>
      </c>
      <c r="AZ72" s="2" t="s">
        <v>115</v>
      </c>
      <c r="BA72" s="2" t="s">
        <v>263</v>
      </c>
      <c r="BB72" s="2" t="s">
        <v>263</v>
      </c>
      <c r="BC72" s="2" t="s">
        <v>263</v>
      </c>
      <c r="BD72" s="2" t="s">
        <v>115</v>
      </c>
      <c r="BE72" s="2" t="s">
        <v>115</v>
      </c>
      <c r="BF72" s="2" t="s">
        <v>115</v>
      </c>
      <c r="BG72" s="2" t="s">
        <v>115</v>
      </c>
      <c r="BH72" s="2" t="s">
        <v>274</v>
      </c>
      <c r="BI72" s="2" t="s">
        <v>263</v>
      </c>
      <c r="BJ72" s="2" t="s">
        <v>263</v>
      </c>
      <c r="BK72" s="2" t="s">
        <v>263</v>
      </c>
      <c r="BL72" s="2" t="s">
        <v>263</v>
      </c>
      <c r="BM72" s="2" t="s">
        <v>263</v>
      </c>
      <c r="BN72" s="2" t="s">
        <v>263</v>
      </c>
      <c r="BO72" s="2" t="s">
        <v>263</v>
      </c>
      <c r="BP72" s="2" t="s">
        <v>263</v>
      </c>
      <c r="BQ72" s="2" t="s">
        <v>321</v>
      </c>
      <c r="BR72" s="2" t="s">
        <v>321</v>
      </c>
      <c r="BS72" s="2" t="s">
        <v>321</v>
      </c>
      <c r="BT72" s="2" t="s">
        <v>321</v>
      </c>
      <c r="BU72" s="2" t="s">
        <v>321</v>
      </c>
      <c r="BV72" s="2" t="s">
        <v>321</v>
      </c>
      <c r="BW72" s="2"/>
      <c r="BX72" s="2"/>
      <c r="BY72" s="2" t="s">
        <v>706</v>
      </c>
      <c r="BZ72" s="2" t="s">
        <v>706</v>
      </c>
      <c r="CA72" s="2" t="s">
        <v>1123</v>
      </c>
      <c r="CB72" s="2"/>
      <c r="CD72" s="2" t="s">
        <v>266</v>
      </c>
      <c r="CE72" s="2" t="s">
        <v>266</v>
      </c>
      <c r="CF72" s="2" t="s">
        <v>266</v>
      </c>
      <c r="CG72" s="2" t="s">
        <v>266</v>
      </c>
      <c r="CT72" s="2" t="s">
        <v>321</v>
      </c>
      <c r="DF72" s="2" t="s">
        <v>321</v>
      </c>
    </row>
    <row r="73" spans="2:110" x14ac:dyDescent="0.2">
      <c r="B73" s="32" t="s">
        <v>1344</v>
      </c>
      <c r="C73" s="2" t="s">
        <v>1287</v>
      </c>
      <c r="D73" s="2" t="s">
        <v>1343</v>
      </c>
      <c r="E73" s="6" t="s">
        <v>1268</v>
      </c>
      <c r="F73" s="1" t="s">
        <v>1288</v>
      </c>
      <c r="G73" s="6">
        <v>5</v>
      </c>
      <c r="H73" s="36">
        <v>10.88</v>
      </c>
      <c r="I73" s="53">
        <f t="shared" si="15"/>
        <v>8.16</v>
      </c>
      <c r="J73" s="53">
        <f t="shared" si="16"/>
        <v>13.06</v>
      </c>
      <c r="K73" s="36">
        <v>13.06</v>
      </c>
      <c r="L73" s="51">
        <f t="shared" si="12"/>
        <v>100</v>
      </c>
      <c r="N73" s="2" t="s">
        <v>136</v>
      </c>
      <c r="O73" s="2" t="s">
        <v>137</v>
      </c>
      <c r="T73" s="2" t="s">
        <v>708</v>
      </c>
      <c r="U73" s="2" t="s">
        <v>708</v>
      </c>
      <c r="V73" s="2" t="s">
        <v>697</v>
      </c>
      <c r="W73" s="2" t="s">
        <v>697</v>
      </c>
      <c r="X73" s="2" t="s">
        <v>697</v>
      </c>
      <c r="Y73" s="2" t="s">
        <v>697</v>
      </c>
      <c r="Z73" s="2" t="s">
        <v>697</v>
      </c>
      <c r="AB73" s="2" t="s">
        <v>400</v>
      </c>
      <c r="AC73" s="2" t="s">
        <v>400</v>
      </c>
      <c r="AD73" s="2" t="s">
        <v>400</v>
      </c>
      <c r="AE73" s="2" t="s">
        <v>210</v>
      </c>
      <c r="AF73" s="2" t="s">
        <v>210</v>
      </c>
      <c r="AG73" s="2" t="s">
        <v>210</v>
      </c>
      <c r="AH73" s="2" t="s">
        <v>210</v>
      </c>
      <c r="AI73" s="2" t="s">
        <v>210</v>
      </c>
      <c r="AJ73" s="2" t="s">
        <v>210</v>
      </c>
      <c r="AK73" s="2" t="s">
        <v>210</v>
      </c>
      <c r="AL73" s="2" t="s">
        <v>210</v>
      </c>
      <c r="AM73" s="2" t="s">
        <v>210</v>
      </c>
      <c r="AN73" s="2" t="s">
        <v>210</v>
      </c>
      <c r="AO73" s="2" t="s">
        <v>210</v>
      </c>
      <c r="AP73" s="2" t="s">
        <v>210</v>
      </c>
      <c r="AQ73" s="2" t="s">
        <v>267</v>
      </c>
      <c r="AR73" s="2" t="s">
        <v>267</v>
      </c>
      <c r="AS73" s="2" t="s">
        <v>267</v>
      </c>
      <c r="AT73" s="2" t="s">
        <v>267</v>
      </c>
      <c r="AU73" s="2" t="s">
        <v>210</v>
      </c>
      <c r="AV73" s="2" t="s">
        <v>210</v>
      </c>
      <c r="AW73" s="2" t="s">
        <v>210</v>
      </c>
      <c r="AX73" s="2" t="s">
        <v>279</v>
      </c>
      <c r="AY73" s="2" t="s">
        <v>279</v>
      </c>
      <c r="AZ73" s="2" t="s">
        <v>279</v>
      </c>
      <c r="BA73" s="2" t="s">
        <v>264</v>
      </c>
      <c r="BB73" s="2" t="s">
        <v>264</v>
      </c>
      <c r="BC73" s="2" t="s">
        <v>264</v>
      </c>
      <c r="BD73" s="2" t="s">
        <v>279</v>
      </c>
      <c r="BE73" s="2" t="s">
        <v>279</v>
      </c>
      <c r="BF73" s="2" t="s">
        <v>279</v>
      </c>
      <c r="BG73" s="2" t="s">
        <v>279</v>
      </c>
      <c r="BH73" s="2" t="s">
        <v>115</v>
      </c>
      <c r="BI73" s="2" t="s">
        <v>264</v>
      </c>
      <c r="BJ73" s="2" t="s">
        <v>264</v>
      </c>
      <c r="BK73" s="2" t="s">
        <v>264</v>
      </c>
      <c r="BL73" s="2" t="s">
        <v>264</v>
      </c>
      <c r="BM73" s="2" t="s">
        <v>264</v>
      </c>
      <c r="BN73" s="2" t="s">
        <v>264</v>
      </c>
      <c r="BO73" s="2" t="s">
        <v>264</v>
      </c>
      <c r="BP73" s="2" t="s">
        <v>264</v>
      </c>
      <c r="BQ73" s="2" t="s">
        <v>324</v>
      </c>
      <c r="BR73" s="2" t="s">
        <v>324</v>
      </c>
      <c r="BS73" s="2" t="s">
        <v>324</v>
      </c>
      <c r="BT73" s="2" t="s">
        <v>324</v>
      </c>
      <c r="BU73" s="2" t="s">
        <v>324</v>
      </c>
      <c r="BV73" s="2" t="s">
        <v>324</v>
      </c>
      <c r="BW73" s="2"/>
      <c r="BX73" s="2"/>
      <c r="BY73" s="2" t="s">
        <v>707</v>
      </c>
      <c r="BZ73" s="2" t="s">
        <v>707</v>
      </c>
      <c r="CA73" s="2" t="s">
        <v>524</v>
      </c>
      <c r="CB73" s="2"/>
      <c r="CD73" s="2" t="s">
        <v>934</v>
      </c>
      <c r="CE73" s="2" t="s">
        <v>934</v>
      </c>
      <c r="CF73" s="2" t="s">
        <v>934</v>
      </c>
      <c r="CG73" s="2" t="s">
        <v>934</v>
      </c>
      <c r="CT73" s="2" t="s">
        <v>324</v>
      </c>
      <c r="DF73" s="2" t="s">
        <v>324</v>
      </c>
    </row>
    <row r="74" spans="2:110" x14ac:dyDescent="0.2">
      <c r="B74" s="32" t="s">
        <v>1344</v>
      </c>
      <c r="C74" s="2" t="s">
        <v>59</v>
      </c>
      <c r="D74" s="2" t="s">
        <v>1342</v>
      </c>
      <c r="E74" s="6" t="s">
        <v>1278</v>
      </c>
      <c r="F74" s="5" t="s">
        <v>52</v>
      </c>
      <c r="G74" s="6" t="s">
        <v>36</v>
      </c>
      <c r="H74" s="36">
        <v>22.63</v>
      </c>
      <c r="I74" s="53">
        <f t="shared" si="15"/>
        <v>16.97</v>
      </c>
      <c r="J74" s="53">
        <f t="shared" si="16"/>
        <v>27.15</v>
      </c>
      <c r="K74" s="36">
        <v>27.15</v>
      </c>
      <c r="L74" s="51">
        <f t="shared" si="12"/>
        <v>100</v>
      </c>
      <c r="N74" s="2" t="s">
        <v>137</v>
      </c>
      <c r="O74" s="2" t="s">
        <v>138</v>
      </c>
      <c r="T74" s="2" t="s">
        <v>710</v>
      </c>
      <c r="U74" s="2" t="s">
        <v>710</v>
      </c>
      <c r="V74" s="2" t="s">
        <v>508</v>
      </c>
      <c r="W74" s="2" t="s">
        <v>508</v>
      </c>
      <c r="X74" s="2" t="s">
        <v>508</v>
      </c>
      <c r="Y74" s="2" t="s">
        <v>508</v>
      </c>
      <c r="Z74" s="2" t="s">
        <v>508</v>
      </c>
      <c r="AB74" s="2" t="s">
        <v>441</v>
      </c>
      <c r="AC74" s="2" t="s">
        <v>441</v>
      </c>
      <c r="AD74" s="2" t="s">
        <v>441</v>
      </c>
      <c r="AE74" s="2" t="s">
        <v>868</v>
      </c>
      <c r="AF74" s="2" t="s">
        <v>868</v>
      </c>
      <c r="AG74" s="2" t="s">
        <v>868</v>
      </c>
      <c r="AH74" s="2" t="s">
        <v>868</v>
      </c>
      <c r="AI74" s="2" t="s">
        <v>868</v>
      </c>
      <c r="AJ74" s="2" t="s">
        <v>868</v>
      </c>
      <c r="AK74" s="2" t="s">
        <v>868</v>
      </c>
      <c r="AL74" s="2" t="s">
        <v>868</v>
      </c>
      <c r="AM74" s="2" t="s">
        <v>868</v>
      </c>
      <c r="AN74" s="2" t="s">
        <v>868</v>
      </c>
      <c r="AO74" s="2" t="s">
        <v>868</v>
      </c>
      <c r="AP74" s="2" t="s">
        <v>868</v>
      </c>
      <c r="AQ74" s="2" t="s">
        <v>936</v>
      </c>
      <c r="AR74" s="2" t="s">
        <v>936</v>
      </c>
      <c r="AS74" s="2" t="s">
        <v>936</v>
      </c>
      <c r="AT74" s="2" t="s">
        <v>936</v>
      </c>
      <c r="AU74" s="2" t="s">
        <v>868</v>
      </c>
      <c r="AV74" s="2" t="s">
        <v>868</v>
      </c>
      <c r="AW74" s="2" t="s">
        <v>868</v>
      </c>
      <c r="AX74" s="2" t="s">
        <v>280</v>
      </c>
      <c r="AY74" s="2" t="s">
        <v>280</v>
      </c>
      <c r="AZ74" s="2" t="s">
        <v>280</v>
      </c>
      <c r="BA74" s="2" t="s">
        <v>265</v>
      </c>
      <c r="BB74" s="2" t="s">
        <v>265</v>
      </c>
      <c r="BC74" s="2" t="s">
        <v>265</v>
      </c>
      <c r="BD74" s="2" t="s">
        <v>280</v>
      </c>
      <c r="BE74" s="2" t="s">
        <v>280</v>
      </c>
      <c r="BF74" s="2" t="s">
        <v>280</v>
      </c>
      <c r="BG74" s="2" t="s">
        <v>280</v>
      </c>
      <c r="BH74" s="2" t="s">
        <v>279</v>
      </c>
      <c r="BI74" s="2" t="s">
        <v>265</v>
      </c>
      <c r="BJ74" s="2" t="s">
        <v>265</v>
      </c>
      <c r="BK74" s="2" t="s">
        <v>265</v>
      </c>
      <c r="BL74" s="2" t="s">
        <v>265</v>
      </c>
      <c r="BM74" s="2" t="s">
        <v>265</v>
      </c>
      <c r="BN74" s="2" t="s">
        <v>265</v>
      </c>
      <c r="BO74" s="2" t="s">
        <v>265</v>
      </c>
      <c r="BP74" s="2" t="s">
        <v>265</v>
      </c>
      <c r="BQ74" s="2" t="s">
        <v>173</v>
      </c>
      <c r="BR74" s="2" t="s">
        <v>173</v>
      </c>
      <c r="BS74" s="2" t="s">
        <v>173</v>
      </c>
      <c r="BT74" s="2" t="s">
        <v>173</v>
      </c>
      <c r="BU74" s="2" t="s">
        <v>173</v>
      </c>
      <c r="BV74" s="2" t="s">
        <v>173</v>
      </c>
      <c r="BW74" s="2"/>
      <c r="BX74" s="2"/>
      <c r="BY74" s="2" t="s">
        <v>710</v>
      </c>
      <c r="BZ74" s="2" t="s">
        <v>710</v>
      </c>
      <c r="CA74" s="2" t="s">
        <v>1124</v>
      </c>
      <c r="CB74" s="2"/>
      <c r="CD74" s="2" t="s">
        <v>267</v>
      </c>
      <c r="CE74" s="2" t="s">
        <v>267</v>
      </c>
      <c r="CF74" s="2" t="s">
        <v>267</v>
      </c>
      <c r="CG74" s="2" t="s">
        <v>267</v>
      </c>
      <c r="CT74" s="2" t="s">
        <v>173</v>
      </c>
      <c r="DF74" s="2" t="s">
        <v>173</v>
      </c>
    </row>
    <row r="75" spans="2:110" x14ac:dyDescent="0.2">
      <c r="B75" s="32" t="s">
        <v>1177</v>
      </c>
      <c r="C75" s="35" t="s">
        <v>670</v>
      </c>
      <c r="D75" s="35" t="s">
        <v>1419</v>
      </c>
      <c r="E75" s="50" t="s">
        <v>1280</v>
      </c>
      <c r="F75" s="32" t="s">
        <v>37</v>
      </c>
      <c r="G75" s="6">
        <v>5</v>
      </c>
      <c r="H75" s="36">
        <v>5.96</v>
      </c>
      <c r="I75" s="53">
        <f t="shared" si="15"/>
        <v>4.47</v>
      </c>
      <c r="J75" s="53">
        <f t="shared" si="16"/>
        <v>7.15</v>
      </c>
      <c r="K75" s="36">
        <v>7.15</v>
      </c>
      <c r="L75" s="51">
        <f t="shared" si="12"/>
        <v>147</v>
      </c>
      <c r="N75" s="2" t="s">
        <v>138</v>
      </c>
      <c r="O75" s="2" t="s">
        <v>139</v>
      </c>
      <c r="T75" s="2"/>
      <c r="U75" s="2"/>
      <c r="V75" s="2" t="s">
        <v>698</v>
      </c>
      <c r="W75" s="2" t="s">
        <v>698</v>
      </c>
      <c r="X75" s="2" t="s">
        <v>698</v>
      </c>
      <c r="Y75" s="2" t="s">
        <v>698</v>
      </c>
      <c r="Z75" s="2" t="s">
        <v>698</v>
      </c>
      <c r="AB75" s="2" t="s">
        <v>442</v>
      </c>
      <c r="AC75" s="2" t="s">
        <v>442</v>
      </c>
      <c r="AD75" s="2" t="s">
        <v>442</v>
      </c>
      <c r="AE75" s="2" t="s">
        <v>89</v>
      </c>
      <c r="AF75" s="2" t="s">
        <v>89</v>
      </c>
      <c r="AG75" s="2" t="s">
        <v>89</v>
      </c>
      <c r="AH75" s="2" t="s">
        <v>89</v>
      </c>
      <c r="AI75" s="2" t="s">
        <v>89</v>
      </c>
      <c r="AJ75" s="2" t="s">
        <v>89</v>
      </c>
      <c r="AK75" s="2" t="s">
        <v>89</v>
      </c>
      <c r="AL75" s="2" t="s">
        <v>89</v>
      </c>
      <c r="AM75" s="2" t="s">
        <v>89</v>
      </c>
      <c r="AN75" s="2" t="s">
        <v>89</v>
      </c>
      <c r="AO75" s="2" t="s">
        <v>89</v>
      </c>
      <c r="AP75" s="2" t="s">
        <v>89</v>
      </c>
      <c r="AQ75" s="2" t="s">
        <v>937</v>
      </c>
      <c r="AR75" s="2" t="s">
        <v>937</v>
      </c>
      <c r="AS75" s="2" t="s">
        <v>937</v>
      </c>
      <c r="AT75" s="2" t="s">
        <v>937</v>
      </c>
      <c r="AU75" s="2" t="s">
        <v>89</v>
      </c>
      <c r="AV75" s="2" t="s">
        <v>89</v>
      </c>
      <c r="AW75" s="2" t="s">
        <v>89</v>
      </c>
      <c r="AX75" s="2" t="s">
        <v>281</v>
      </c>
      <c r="AY75" s="2" t="s">
        <v>281</v>
      </c>
      <c r="AZ75" s="2" t="s">
        <v>281</v>
      </c>
      <c r="BA75" s="2" t="s">
        <v>266</v>
      </c>
      <c r="BB75" s="2" t="s">
        <v>266</v>
      </c>
      <c r="BC75" s="2" t="s">
        <v>266</v>
      </c>
      <c r="BD75" s="2" t="s">
        <v>281</v>
      </c>
      <c r="BE75" s="2" t="s">
        <v>281</v>
      </c>
      <c r="BF75" s="2" t="s">
        <v>281</v>
      </c>
      <c r="BG75" s="2" t="s">
        <v>281</v>
      </c>
      <c r="BH75" s="2" t="s">
        <v>280</v>
      </c>
      <c r="BI75" s="2" t="s">
        <v>266</v>
      </c>
      <c r="BJ75" s="2" t="s">
        <v>266</v>
      </c>
      <c r="BK75" s="2" t="s">
        <v>266</v>
      </c>
      <c r="BL75" s="2" t="s">
        <v>266</v>
      </c>
      <c r="BM75" s="2" t="s">
        <v>266</v>
      </c>
      <c r="BN75" s="2" t="s">
        <v>266</v>
      </c>
      <c r="BO75" s="2" t="s">
        <v>266</v>
      </c>
      <c r="BP75" s="2" t="s">
        <v>266</v>
      </c>
      <c r="BQ75" s="2" t="s">
        <v>177</v>
      </c>
      <c r="BR75" s="2" t="s">
        <v>177</v>
      </c>
      <c r="BS75" s="2" t="s">
        <v>177</v>
      </c>
      <c r="BT75" s="2" t="s">
        <v>177</v>
      </c>
      <c r="BU75" s="2" t="s">
        <v>177</v>
      </c>
      <c r="BV75" s="2" t="s">
        <v>177</v>
      </c>
      <c r="BW75" s="2"/>
      <c r="BX75" s="2"/>
      <c r="BY75" s="2" t="s">
        <v>1135</v>
      </c>
      <c r="BZ75" s="2" t="s">
        <v>1135</v>
      </c>
      <c r="CA75" s="2" t="s">
        <v>1125</v>
      </c>
      <c r="CB75" s="2"/>
      <c r="CD75" s="2" t="s">
        <v>937</v>
      </c>
      <c r="CE75" s="2" t="s">
        <v>937</v>
      </c>
      <c r="CF75" s="2" t="s">
        <v>937</v>
      </c>
      <c r="CG75" s="2" t="s">
        <v>937</v>
      </c>
      <c r="CT75" s="2" t="s">
        <v>177</v>
      </c>
      <c r="DF75" s="2" t="s">
        <v>177</v>
      </c>
    </row>
    <row r="76" spans="2:110" x14ac:dyDescent="0.2">
      <c r="B76" s="32" t="s">
        <v>1177</v>
      </c>
      <c r="C76" s="35" t="s">
        <v>1424</v>
      </c>
      <c r="D76" s="35" t="s">
        <v>1420</v>
      </c>
      <c r="E76" s="50" t="s">
        <v>1281</v>
      </c>
      <c r="F76" s="32" t="s">
        <v>39</v>
      </c>
      <c r="G76" s="6">
        <v>5</v>
      </c>
      <c r="H76" s="36">
        <v>6.59</v>
      </c>
      <c r="I76" s="53">
        <f t="shared" si="15"/>
        <v>4.9400000000000004</v>
      </c>
      <c r="J76" s="53">
        <f t="shared" si="16"/>
        <v>7.9</v>
      </c>
      <c r="K76" s="36">
        <v>7.9</v>
      </c>
      <c r="L76" s="51">
        <f t="shared" si="12"/>
        <v>147</v>
      </c>
      <c r="N76" s="2" t="s">
        <v>139</v>
      </c>
      <c r="O76" s="2" t="s">
        <v>140</v>
      </c>
      <c r="V76" s="2" t="s">
        <v>699</v>
      </c>
      <c r="W76" s="2" t="s">
        <v>699</v>
      </c>
      <c r="X76" s="2" t="s">
        <v>699</v>
      </c>
      <c r="Y76" s="2" t="s">
        <v>699</v>
      </c>
      <c r="Z76" s="2" t="s">
        <v>699</v>
      </c>
      <c r="AB76" s="2" t="s">
        <v>725</v>
      </c>
      <c r="AC76" s="2" t="s">
        <v>725</v>
      </c>
      <c r="AD76" s="2" t="s">
        <v>725</v>
      </c>
      <c r="AE76" s="2" t="s">
        <v>213</v>
      </c>
      <c r="AF76" s="2" t="s">
        <v>213</v>
      </c>
      <c r="AG76" s="2" t="s">
        <v>213</v>
      </c>
      <c r="AH76" s="2" t="s">
        <v>213</v>
      </c>
      <c r="AI76" s="2" t="s">
        <v>213</v>
      </c>
      <c r="AJ76" s="2" t="s">
        <v>213</v>
      </c>
      <c r="AK76" s="2" t="s">
        <v>213</v>
      </c>
      <c r="AL76" s="2" t="s">
        <v>213</v>
      </c>
      <c r="AM76" s="2" t="s">
        <v>213</v>
      </c>
      <c r="AN76" s="2" t="s">
        <v>213</v>
      </c>
      <c r="AO76" s="2" t="s">
        <v>213</v>
      </c>
      <c r="AP76" s="2" t="s">
        <v>213</v>
      </c>
      <c r="AQ76" s="2" t="s">
        <v>940</v>
      </c>
      <c r="AR76" s="2" t="s">
        <v>940</v>
      </c>
      <c r="AS76" s="2" t="s">
        <v>940</v>
      </c>
      <c r="AT76" s="2" t="s">
        <v>940</v>
      </c>
      <c r="AU76" s="2" t="s">
        <v>213</v>
      </c>
      <c r="AV76" s="2" t="s">
        <v>213</v>
      </c>
      <c r="AW76" s="2" t="s">
        <v>213</v>
      </c>
      <c r="AX76" s="2" t="s">
        <v>282</v>
      </c>
      <c r="AY76" s="2" t="s">
        <v>282</v>
      </c>
      <c r="AZ76" s="2" t="s">
        <v>282</v>
      </c>
      <c r="BA76" s="2" t="s">
        <v>106</v>
      </c>
      <c r="BB76" s="2" t="s">
        <v>106</v>
      </c>
      <c r="BC76" s="2" t="s">
        <v>106</v>
      </c>
      <c r="BD76" s="2" t="s">
        <v>282</v>
      </c>
      <c r="BE76" s="2" t="s">
        <v>282</v>
      </c>
      <c r="BF76" s="2" t="s">
        <v>282</v>
      </c>
      <c r="BG76" s="2" t="s">
        <v>282</v>
      </c>
      <c r="BH76" s="2" t="s">
        <v>281</v>
      </c>
      <c r="BI76" s="2" t="s">
        <v>106</v>
      </c>
      <c r="BJ76" s="2" t="s">
        <v>106</v>
      </c>
      <c r="BK76" s="2" t="s">
        <v>106</v>
      </c>
      <c r="BL76" s="2" t="s">
        <v>106</v>
      </c>
      <c r="BM76" s="2" t="s">
        <v>106</v>
      </c>
      <c r="BN76" s="2" t="s">
        <v>106</v>
      </c>
      <c r="BO76" s="2" t="s">
        <v>106</v>
      </c>
      <c r="BP76" s="2" t="s">
        <v>106</v>
      </c>
      <c r="BQ76" s="2" t="s">
        <v>328</v>
      </c>
      <c r="BR76" s="2" t="s">
        <v>328</v>
      </c>
      <c r="BS76" s="2" t="s">
        <v>328</v>
      </c>
      <c r="BT76" s="2" t="s">
        <v>328</v>
      </c>
      <c r="BU76" s="2" t="s">
        <v>328</v>
      </c>
      <c r="BV76" s="2" t="s">
        <v>328</v>
      </c>
      <c r="BW76" s="2"/>
      <c r="BX76" s="2"/>
      <c r="BY76" s="2" t="s">
        <v>1136</v>
      </c>
      <c r="BZ76" s="2" t="s">
        <v>1136</v>
      </c>
      <c r="CA76" s="2" t="s">
        <v>1126</v>
      </c>
      <c r="CB76" s="2"/>
      <c r="CD76" s="2" t="s">
        <v>269</v>
      </c>
      <c r="CE76" s="2" t="s">
        <v>269</v>
      </c>
      <c r="CF76" s="2" t="s">
        <v>269</v>
      </c>
      <c r="CG76" s="2" t="s">
        <v>269</v>
      </c>
      <c r="CT76" s="2" t="s">
        <v>328</v>
      </c>
      <c r="DF76" s="2" t="s">
        <v>328</v>
      </c>
    </row>
    <row r="77" spans="2:110" x14ac:dyDescent="0.2">
      <c r="B77" s="32" t="s">
        <v>1177</v>
      </c>
      <c r="C77" s="35" t="s">
        <v>1425</v>
      </c>
      <c r="D77" s="35" t="s">
        <v>1421</v>
      </c>
      <c r="E77" s="50" t="s">
        <v>1266</v>
      </c>
      <c r="F77" s="32" t="s">
        <v>40</v>
      </c>
      <c r="G77" s="6">
        <v>5</v>
      </c>
      <c r="H77" s="36">
        <v>6.53</v>
      </c>
      <c r="I77" s="53">
        <f t="shared" si="15"/>
        <v>4.9000000000000004</v>
      </c>
      <c r="J77" s="53">
        <f t="shared" si="16"/>
        <v>7.84</v>
      </c>
      <c r="K77" s="36">
        <v>7.84</v>
      </c>
      <c r="L77" s="51">
        <f t="shared" si="12"/>
        <v>147</v>
      </c>
      <c r="N77" s="2" t="s">
        <v>140</v>
      </c>
      <c r="O77" s="2" t="s">
        <v>141</v>
      </c>
      <c r="V77" s="2" t="s">
        <v>509</v>
      </c>
      <c r="W77" s="2" t="s">
        <v>509</v>
      </c>
      <c r="X77" s="2" t="s">
        <v>509</v>
      </c>
      <c r="Y77" s="2" t="s">
        <v>509</v>
      </c>
      <c r="Z77" s="2" t="s">
        <v>509</v>
      </c>
      <c r="AB77" s="2" t="s">
        <v>710</v>
      </c>
      <c r="AC77" s="2" t="s">
        <v>710</v>
      </c>
      <c r="AD77" s="2" t="s">
        <v>710</v>
      </c>
      <c r="AE77" s="2" t="s">
        <v>869</v>
      </c>
      <c r="AF77" s="2" t="s">
        <v>869</v>
      </c>
      <c r="AG77" s="2" t="s">
        <v>869</v>
      </c>
      <c r="AH77" s="2" t="s">
        <v>869</v>
      </c>
      <c r="AI77" s="2" t="s">
        <v>869</v>
      </c>
      <c r="AJ77" s="2" t="s">
        <v>869</v>
      </c>
      <c r="AK77" s="2" t="s">
        <v>869</v>
      </c>
      <c r="AL77" s="2" t="s">
        <v>869</v>
      </c>
      <c r="AM77" s="2" t="s">
        <v>869</v>
      </c>
      <c r="AN77" s="2" t="s">
        <v>869</v>
      </c>
      <c r="AO77" s="2" t="s">
        <v>869</v>
      </c>
      <c r="AP77" s="2" t="s">
        <v>869</v>
      </c>
      <c r="AQ77" s="2" t="s">
        <v>269</v>
      </c>
      <c r="AR77" s="2" t="s">
        <v>269</v>
      </c>
      <c r="AS77" s="2" t="s">
        <v>269</v>
      </c>
      <c r="AT77" s="2" t="s">
        <v>269</v>
      </c>
      <c r="AU77" s="2" t="s">
        <v>869</v>
      </c>
      <c r="AV77" s="2" t="s">
        <v>869</v>
      </c>
      <c r="AW77" s="2" t="s">
        <v>869</v>
      </c>
      <c r="AX77" s="2" t="s">
        <v>283</v>
      </c>
      <c r="AY77" s="2" t="s">
        <v>283</v>
      </c>
      <c r="AZ77" s="2" t="s">
        <v>283</v>
      </c>
      <c r="BA77" s="2" t="s">
        <v>267</v>
      </c>
      <c r="BB77" s="2" t="s">
        <v>267</v>
      </c>
      <c r="BC77" s="2" t="s">
        <v>267</v>
      </c>
      <c r="BD77" s="2" t="s">
        <v>283</v>
      </c>
      <c r="BE77" s="2" t="s">
        <v>283</v>
      </c>
      <c r="BF77" s="2" t="s">
        <v>283</v>
      </c>
      <c r="BG77" s="2" t="s">
        <v>283</v>
      </c>
      <c r="BH77" s="2" t="s">
        <v>282</v>
      </c>
      <c r="BI77" s="2" t="s">
        <v>267</v>
      </c>
      <c r="BJ77" s="2" t="s">
        <v>267</v>
      </c>
      <c r="BK77" s="2" t="s">
        <v>267</v>
      </c>
      <c r="BL77" s="2" t="s">
        <v>267</v>
      </c>
      <c r="BM77" s="2" t="s">
        <v>267</v>
      </c>
      <c r="BN77" s="2" t="s">
        <v>267</v>
      </c>
      <c r="BO77" s="2" t="s">
        <v>267</v>
      </c>
      <c r="BP77" s="2" t="s">
        <v>267</v>
      </c>
      <c r="BQ77" s="2" t="s">
        <v>335</v>
      </c>
      <c r="BR77" s="2" t="s">
        <v>335</v>
      </c>
      <c r="BS77" s="2" t="s">
        <v>335</v>
      </c>
      <c r="BT77" s="2" t="s">
        <v>335</v>
      </c>
      <c r="BU77" s="2" t="s">
        <v>335</v>
      </c>
      <c r="BV77" s="2" t="s">
        <v>335</v>
      </c>
      <c r="BW77" s="2"/>
      <c r="BX77" s="2"/>
      <c r="BY77" s="2" t="s">
        <v>711</v>
      </c>
      <c r="BZ77" s="2" t="s">
        <v>711</v>
      </c>
      <c r="CA77" s="2" t="s">
        <v>1127</v>
      </c>
      <c r="CB77" s="2"/>
      <c r="CD77" s="2" t="s">
        <v>941</v>
      </c>
      <c r="CE77" s="2" t="s">
        <v>941</v>
      </c>
      <c r="CF77" s="2" t="s">
        <v>941</v>
      </c>
      <c r="CG77" s="2" t="s">
        <v>941</v>
      </c>
      <c r="CT77" s="2" t="s">
        <v>335</v>
      </c>
      <c r="DF77" s="2" t="s">
        <v>335</v>
      </c>
    </row>
    <row r="78" spans="2:110" x14ac:dyDescent="0.2">
      <c r="B78" s="32" t="s">
        <v>1177</v>
      </c>
      <c r="C78" s="35" t="s">
        <v>1426</v>
      </c>
      <c r="D78" s="35" t="s">
        <v>1422</v>
      </c>
      <c r="E78" s="50" t="s">
        <v>1267</v>
      </c>
      <c r="F78" s="32" t="s">
        <v>41</v>
      </c>
      <c r="G78" s="6">
        <v>5</v>
      </c>
      <c r="H78" s="36">
        <v>6.53</v>
      </c>
      <c r="I78" s="53">
        <f t="shared" si="15"/>
        <v>4.9000000000000004</v>
      </c>
      <c r="J78" s="53">
        <f t="shared" si="16"/>
        <v>7.84</v>
      </c>
      <c r="K78" s="36">
        <v>7.84</v>
      </c>
      <c r="L78" s="51">
        <f t="shared" si="12"/>
        <v>147</v>
      </c>
      <c r="N78" s="2" t="s">
        <v>141</v>
      </c>
      <c r="O78" s="2" t="s">
        <v>142</v>
      </c>
      <c r="V78" s="2" t="s">
        <v>700</v>
      </c>
      <c r="W78" s="2" t="s">
        <v>700</v>
      </c>
      <c r="X78" s="2" t="s">
        <v>700</v>
      </c>
      <c r="Y78" s="2" t="s">
        <v>700</v>
      </c>
      <c r="Z78" s="2" t="s">
        <v>700</v>
      </c>
      <c r="AB78" s="2" t="s">
        <v>1165</v>
      </c>
      <c r="AC78" s="2" t="s">
        <v>1165</v>
      </c>
      <c r="AD78" s="2" t="s">
        <v>1165</v>
      </c>
      <c r="AE78" s="2" t="s">
        <v>870</v>
      </c>
      <c r="AF78" s="2" t="s">
        <v>870</v>
      </c>
      <c r="AG78" s="2" t="s">
        <v>870</v>
      </c>
      <c r="AH78" s="2" t="s">
        <v>870</v>
      </c>
      <c r="AI78" s="2" t="s">
        <v>870</v>
      </c>
      <c r="AJ78" s="2" t="s">
        <v>870</v>
      </c>
      <c r="AK78" s="2" t="s">
        <v>870</v>
      </c>
      <c r="AL78" s="2" t="s">
        <v>870</v>
      </c>
      <c r="AM78" s="2" t="s">
        <v>870</v>
      </c>
      <c r="AN78" s="2" t="s">
        <v>870</v>
      </c>
      <c r="AO78" s="2" t="s">
        <v>870</v>
      </c>
      <c r="AP78" s="2" t="s">
        <v>870</v>
      </c>
      <c r="AQ78" s="2" t="s">
        <v>271</v>
      </c>
      <c r="AR78" s="2" t="s">
        <v>271</v>
      </c>
      <c r="AS78" s="2" t="s">
        <v>271</v>
      </c>
      <c r="AT78" s="2" t="s">
        <v>271</v>
      </c>
      <c r="AU78" s="2" t="s">
        <v>870</v>
      </c>
      <c r="AV78" s="2" t="s">
        <v>870</v>
      </c>
      <c r="AW78" s="2" t="s">
        <v>870</v>
      </c>
      <c r="AX78" s="2" t="s">
        <v>284</v>
      </c>
      <c r="AY78" s="2" t="s">
        <v>284</v>
      </c>
      <c r="AZ78" s="2" t="s">
        <v>284</v>
      </c>
      <c r="BA78" s="2" t="s">
        <v>271</v>
      </c>
      <c r="BB78" s="2" t="s">
        <v>271</v>
      </c>
      <c r="BC78" s="2" t="s">
        <v>271</v>
      </c>
      <c r="BD78" s="2" t="s">
        <v>284</v>
      </c>
      <c r="BE78" s="2" t="s">
        <v>284</v>
      </c>
      <c r="BF78" s="2" t="s">
        <v>284</v>
      </c>
      <c r="BG78" s="2" t="s">
        <v>284</v>
      </c>
      <c r="BH78" s="2" t="s">
        <v>283</v>
      </c>
      <c r="BI78" s="2" t="s">
        <v>271</v>
      </c>
      <c r="BJ78" s="2" t="s">
        <v>271</v>
      </c>
      <c r="BK78" s="2" t="s">
        <v>271</v>
      </c>
      <c r="BL78" s="2" t="s">
        <v>271</v>
      </c>
      <c r="BM78" s="2" t="s">
        <v>271</v>
      </c>
      <c r="BN78" s="2" t="s">
        <v>271</v>
      </c>
      <c r="BO78" s="2" t="s">
        <v>271</v>
      </c>
      <c r="BP78" s="2" t="s">
        <v>271</v>
      </c>
      <c r="BQ78" s="2" t="s">
        <v>341</v>
      </c>
      <c r="BR78" s="2" t="s">
        <v>341</v>
      </c>
      <c r="BS78" s="2" t="s">
        <v>341</v>
      </c>
      <c r="BT78" s="2" t="s">
        <v>341</v>
      </c>
      <c r="BU78" s="2" t="s">
        <v>341</v>
      </c>
      <c r="BV78" s="2" t="s">
        <v>341</v>
      </c>
      <c r="BW78" s="2"/>
      <c r="BX78" s="2"/>
      <c r="BY78" s="2" t="s">
        <v>1137</v>
      </c>
      <c r="BZ78" s="2" t="s">
        <v>1137</v>
      </c>
      <c r="CA78" s="2" t="s">
        <v>1128</v>
      </c>
      <c r="CB78" s="2"/>
      <c r="CD78" s="2" t="s">
        <v>271</v>
      </c>
      <c r="CE78" s="2" t="s">
        <v>271</v>
      </c>
      <c r="CF78" s="2" t="s">
        <v>271</v>
      </c>
      <c r="CG78" s="2" t="s">
        <v>271</v>
      </c>
      <c r="CT78" s="2" t="s">
        <v>341</v>
      </c>
      <c r="DF78" s="2" t="s">
        <v>341</v>
      </c>
    </row>
    <row r="79" spans="2:110" x14ac:dyDescent="0.2">
      <c r="B79" s="32" t="s">
        <v>1177</v>
      </c>
      <c r="C79" s="35" t="s">
        <v>1427</v>
      </c>
      <c r="D79" s="35" t="s">
        <v>1423</v>
      </c>
      <c r="E79" s="50" t="s">
        <v>1271</v>
      </c>
      <c r="F79" s="32" t="s">
        <v>42</v>
      </c>
      <c r="G79" s="6">
        <v>5</v>
      </c>
      <c r="H79" s="36">
        <v>6.53</v>
      </c>
      <c r="I79" s="53">
        <f t="shared" si="15"/>
        <v>4.9000000000000004</v>
      </c>
      <c r="J79" s="53">
        <f t="shared" si="16"/>
        <v>7.84</v>
      </c>
      <c r="K79" s="36">
        <v>7.84</v>
      </c>
      <c r="L79" s="51">
        <f t="shared" si="12"/>
        <v>147</v>
      </c>
      <c r="N79" s="2" t="s">
        <v>142</v>
      </c>
      <c r="O79" s="2" t="s">
        <v>143</v>
      </c>
      <c r="V79" s="2" t="s">
        <v>701</v>
      </c>
      <c r="W79" s="2" t="s">
        <v>701</v>
      </c>
      <c r="X79" s="2" t="s">
        <v>701</v>
      </c>
      <c r="Y79" s="2" t="s">
        <v>701</v>
      </c>
      <c r="Z79" s="2" t="s">
        <v>701</v>
      </c>
      <c r="AD79" s="2"/>
      <c r="AE79" s="2" t="s">
        <v>871</v>
      </c>
      <c r="AF79" s="2" t="s">
        <v>871</v>
      </c>
      <c r="AG79" s="2" t="s">
        <v>871</v>
      </c>
      <c r="AH79" s="2" t="s">
        <v>871</v>
      </c>
      <c r="AI79" s="2" t="s">
        <v>871</v>
      </c>
      <c r="AJ79" s="2" t="s">
        <v>871</v>
      </c>
      <c r="AK79" s="2" t="s">
        <v>871</v>
      </c>
      <c r="AL79" s="2" t="s">
        <v>871</v>
      </c>
      <c r="AM79" s="2" t="s">
        <v>871</v>
      </c>
      <c r="AN79" s="2" t="s">
        <v>871</v>
      </c>
      <c r="AO79" s="2" t="s">
        <v>871</v>
      </c>
      <c r="AP79" s="2" t="s">
        <v>871</v>
      </c>
      <c r="AQ79" s="2" t="s">
        <v>272</v>
      </c>
      <c r="AR79" s="2" t="s">
        <v>272</v>
      </c>
      <c r="AS79" s="2" t="s">
        <v>272</v>
      </c>
      <c r="AT79" s="2" t="s">
        <v>272</v>
      </c>
      <c r="AU79" s="2" t="s">
        <v>871</v>
      </c>
      <c r="AV79" s="2" t="s">
        <v>871</v>
      </c>
      <c r="AW79" s="2" t="s">
        <v>871</v>
      </c>
      <c r="AX79" s="2" t="s">
        <v>286</v>
      </c>
      <c r="AY79" s="2" t="s">
        <v>286</v>
      </c>
      <c r="AZ79" s="2" t="s">
        <v>286</v>
      </c>
      <c r="BA79" s="2" t="s">
        <v>272</v>
      </c>
      <c r="BB79" s="2" t="s">
        <v>272</v>
      </c>
      <c r="BC79" s="2" t="s">
        <v>272</v>
      </c>
      <c r="BD79" s="2" t="s">
        <v>286</v>
      </c>
      <c r="BE79" s="2" t="s">
        <v>286</v>
      </c>
      <c r="BF79" s="2" t="s">
        <v>286</v>
      </c>
      <c r="BG79" s="2" t="s">
        <v>286</v>
      </c>
      <c r="BH79" s="2" t="s">
        <v>284</v>
      </c>
      <c r="BI79" s="2" t="s">
        <v>272</v>
      </c>
      <c r="BJ79" s="2" t="s">
        <v>272</v>
      </c>
      <c r="BK79" s="2" t="s">
        <v>272</v>
      </c>
      <c r="BL79" s="2" t="s">
        <v>272</v>
      </c>
      <c r="BM79" s="2" t="s">
        <v>272</v>
      </c>
      <c r="BN79" s="2" t="s">
        <v>272</v>
      </c>
      <c r="BO79" s="2" t="s">
        <v>272</v>
      </c>
      <c r="BP79" s="2" t="s">
        <v>272</v>
      </c>
      <c r="BQ79" s="2" t="s">
        <v>344</v>
      </c>
      <c r="BR79" s="2" t="s">
        <v>344</v>
      </c>
      <c r="BS79" s="2" t="s">
        <v>344</v>
      </c>
      <c r="BT79" s="2" t="s">
        <v>344</v>
      </c>
      <c r="BU79" s="2" t="s">
        <v>344</v>
      </c>
      <c r="BV79" s="2" t="s">
        <v>344</v>
      </c>
      <c r="BW79" s="2"/>
      <c r="BX79" s="2"/>
      <c r="BY79" s="2" t="s">
        <v>1138</v>
      </c>
      <c r="BZ79" s="2"/>
      <c r="CA79" s="2" t="s">
        <v>1129</v>
      </c>
      <c r="CB79" s="2"/>
      <c r="CD79" s="2" t="s">
        <v>274</v>
      </c>
      <c r="CE79" s="2" t="s">
        <v>274</v>
      </c>
      <c r="CF79" s="2" t="s">
        <v>274</v>
      </c>
      <c r="CG79" s="2" t="s">
        <v>274</v>
      </c>
      <c r="CT79" s="2" t="s">
        <v>344</v>
      </c>
      <c r="DF79" s="2" t="s">
        <v>344</v>
      </c>
    </row>
    <row r="80" spans="2:110" x14ac:dyDescent="0.2">
      <c r="B80" s="32" t="s">
        <v>1177</v>
      </c>
      <c r="C80" s="60" t="s">
        <v>9</v>
      </c>
      <c r="D80" s="60" t="s">
        <v>23</v>
      </c>
      <c r="E80" s="50" t="s">
        <v>1282</v>
      </c>
      <c r="F80" s="32" t="s">
        <v>44</v>
      </c>
      <c r="G80" s="7">
        <v>5</v>
      </c>
      <c r="H80" s="36">
        <v>18.27</v>
      </c>
      <c r="I80" s="53">
        <f t="shared" si="15"/>
        <v>13.7</v>
      </c>
      <c r="J80" s="53">
        <f t="shared" si="16"/>
        <v>21.92</v>
      </c>
      <c r="K80" s="36">
        <v>21.92</v>
      </c>
      <c r="L80" s="51">
        <f t="shared" si="12"/>
        <v>240</v>
      </c>
      <c r="N80" s="2" t="s">
        <v>143</v>
      </c>
      <c r="O80" s="2" t="s">
        <v>144</v>
      </c>
      <c r="V80" s="2" t="s">
        <v>702</v>
      </c>
      <c r="W80" s="2" t="s">
        <v>702</v>
      </c>
      <c r="X80" s="2" t="s">
        <v>702</v>
      </c>
      <c r="Y80" s="2" t="s">
        <v>702</v>
      </c>
      <c r="Z80" s="2" t="s">
        <v>702</v>
      </c>
      <c r="AD80" s="2"/>
      <c r="AE80" s="2" t="s">
        <v>872</v>
      </c>
      <c r="AF80" s="2" t="s">
        <v>872</v>
      </c>
      <c r="AG80" s="2" t="s">
        <v>872</v>
      </c>
      <c r="AH80" s="2" t="s">
        <v>872</v>
      </c>
      <c r="AI80" s="2" t="s">
        <v>872</v>
      </c>
      <c r="AJ80" s="2" t="s">
        <v>872</v>
      </c>
      <c r="AK80" s="2" t="s">
        <v>872</v>
      </c>
      <c r="AL80" s="2" t="s">
        <v>872</v>
      </c>
      <c r="AM80" s="2" t="s">
        <v>872</v>
      </c>
      <c r="AN80" s="2" t="s">
        <v>872</v>
      </c>
      <c r="AO80" s="2" t="s">
        <v>872</v>
      </c>
      <c r="AP80" s="2" t="s">
        <v>872</v>
      </c>
      <c r="AQ80" s="2" t="s">
        <v>274</v>
      </c>
      <c r="AR80" s="2" t="s">
        <v>274</v>
      </c>
      <c r="AS80" s="2" t="s">
        <v>274</v>
      </c>
      <c r="AT80" s="2" t="s">
        <v>274</v>
      </c>
      <c r="AU80" s="2" t="s">
        <v>872</v>
      </c>
      <c r="AV80" s="2" t="s">
        <v>872</v>
      </c>
      <c r="AW80" s="2" t="s">
        <v>872</v>
      </c>
      <c r="AX80" s="2" t="s">
        <v>287</v>
      </c>
      <c r="AY80" s="2" t="s">
        <v>287</v>
      </c>
      <c r="AZ80" s="2" t="s">
        <v>287</v>
      </c>
      <c r="BA80" s="2" t="s">
        <v>273</v>
      </c>
      <c r="BB80" s="2" t="s">
        <v>273</v>
      </c>
      <c r="BC80" s="2" t="s">
        <v>273</v>
      </c>
      <c r="BD80" s="2" t="s">
        <v>287</v>
      </c>
      <c r="BE80" s="2" t="s">
        <v>287</v>
      </c>
      <c r="BF80" s="2" t="s">
        <v>287</v>
      </c>
      <c r="BG80" s="2" t="s">
        <v>287</v>
      </c>
      <c r="BH80" s="2" t="s">
        <v>286</v>
      </c>
      <c r="BI80" s="2" t="s">
        <v>273</v>
      </c>
      <c r="BJ80" s="2" t="s">
        <v>273</v>
      </c>
      <c r="BK80" s="2" t="s">
        <v>273</v>
      </c>
      <c r="BL80" s="2" t="s">
        <v>273</v>
      </c>
      <c r="BM80" s="2" t="s">
        <v>273</v>
      </c>
      <c r="BN80" s="2" t="s">
        <v>273</v>
      </c>
      <c r="BO80" s="2" t="s">
        <v>273</v>
      </c>
      <c r="BP80" s="2" t="s">
        <v>273</v>
      </c>
      <c r="BQ80" s="2" t="s">
        <v>347</v>
      </c>
      <c r="BR80" s="2" t="s">
        <v>347</v>
      </c>
      <c r="BS80" s="2" t="s">
        <v>347</v>
      </c>
      <c r="BT80" s="2" t="s">
        <v>347</v>
      </c>
      <c r="BU80" s="2" t="s">
        <v>347</v>
      </c>
      <c r="BV80" s="2" t="s">
        <v>347</v>
      </c>
      <c r="BW80" s="2"/>
      <c r="BX80" s="2"/>
      <c r="BZ80" s="2"/>
      <c r="CA80" s="2" t="s">
        <v>1130</v>
      </c>
      <c r="CB80" s="2"/>
      <c r="CD80" s="2" t="s">
        <v>947</v>
      </c>
      <c r="CE80" s="2" t="s">
        <v>947</v>
      </c>
      <c r="CF80" s="2" t="s">
        <v>947</v>
      </c>
      <c r="CG80" s="2" t="s">
        <v>947</v>
      </c>
      <c r="CT80" s="2" t="s">
        <v>347</v>
      </c>
      <c r="DF80" s="2" t="s">
        <v>347</v>
      </c>
    </row>
    <row r="81" spans="2:110" x14ac:dyDescent="0.2">
      <c r="B81" s="1" t="s">
        <v>1177</v>
      </c>
      <c r="C81" s="8" t="s">
        <v>17</v>
      </c>
      <c r="D81" s="3" t="s">
        <v>28</v>
      </c>
      <c r="E81" s="6" t="s">
        <v>1267</v>
      </c>
      <c r="F81" s="5" t="s">
        <v>41</v>
      </c>
      <c r="G81" s="6">
        <v>5</v>
      </c>
      <c r="H81" s="36">
        <v>5.93</v>
      </c>
      <c r="I81" s="53">
        <f t="shared" si="15"/>
        <v>4.45</v>
      </c>
      <c r="J81" s="53">
        <f t="shared" si="16"/>
        <v>7.12</v>
      </c>
      <c r="K81" s="36">
        <v>7.12</v>
      </c>
      <c r="L81" s="51">
        <f t="shared" si="12"/>
        <v>240</v>
      </c>
      <c r="N81" s="2" t="s">
        <v>144</v>
      </c>
      <c r="O81" s="2" t="s">
        <v>145</v>
      </c>
      <c r="V81" s="2" t="s">
        <v>703</v>
      </c>
      <c r="W81" s="2" t="s">
        <v>703</v>
      </c>
      <c r="X81" s="2" t="s">
        <v>703</v>
      </c>
      <c r="Y81" s="2" t="s">
        <v>703</v>
      </c>
      <c r="Z81" s="2" t="s">
        <v>703</v>
      </c>
      <c r="AD81" s="2"/>
      <c r="AE81" s="2" t="s">
        <v>873</v>
      </c>
      <c r="AF81" s="2" t="s">
        <v>873</v>
      </c>
      <c r="AG81" s="2" t="s">
        <v>873</v>
      </c>
      <c r="AH81" s="2" t="s">
        <v>873</v>
      </c>
      <c r="AI81" s="2" t="s">
        <v>873</v>
      </c>
      <c r="AJ81" s="2" t="s">
        <v>873</v>
      </c>
      <c r="AK81" s="2" t="s">
        <v>873</v>
      </c>
      <c r="AL81" s="2" t="s">
        <v>873</v>
      </c>
      <c r="AM81" s="2" t="s">
        <v>873</v>
      </c>
      <c r="AN81" s="2" t="s">
        <v>873</v>
      </c>
      <c r="AO81" s="2" t="s">
        <v>873</v>
      </c>
      <c r="AP81" s="2" t="s">
        <v>873</v>
      </c>
      <c r="AQ81" s="2" t="s">
        <v>275</v>
      </c>
      <c r="AR81" s="2" t="s">
        <v>275</v>
      </c>
      <c r="AS81" s="2" t="s">
        <v>275</v>
      </c>
      <c r="AT81" s="2" t="s">
        <v>275</v>
      </c>
      <c r="AU81" s="2" t="s">
        <v>873</v>
      </c>
      <c r="AV81" s="2" t="s">
        <v>873</v>
      </c>
      <c r="AW81" s="2" t="s">
        <v>873</v>
      </c>
      <c r="AX81" s="2" t="s">
        <v>288</v>
      </c>
      <c r="AY81" s="2" t="s">
        <v>288</v>
      </c>
      <c r="AZ81" s="2" t="s">
        <v>288</v>
      </c>
      <c r="BA81" s="2" t="s">
        <v>274</v>
      </c>
      <c r="BB81" s="2" t="s">
        <v>274</v>
      </c>
      <c r="BC81" s="2" t="s">
        <v>274</v>
      </c>
      <c r="BD81" s="2" t="s">
        <v>288</v>
      </c>
      <c r="BE81" s="2" t="s">
        <v>288</v>
      </c>
      <c r="BF81" s="2" t="s">
        <v>288</v>
      </c>
      <c r="BG81" s="2" t="s">
        <v>288</v>
      </c>
      <c r="BH81" s="2" t="s">
        <v>287</v>
      </c>
      <c r="BI81" s="2" t="s">
        <v>274</v>
      </c>
      <c r="BJ81" s="2" t="s">
        <v>274</v>
      </c>
      <c r="BK81" s="2" t="s">
        <v>274</v>
      </c>
      <c r="BL81" s="2" t="s">
        <v>274</v>
      </c>
      <c r="BM81" s="2" t="s">
        <v>274</v>
      </c>
      <c r="BN81" s="2" t="s">
        <v>274</v>
      </c>
      <c r="BO81" s="2" t="s">
        <v>274</v>
      </c>
      <c r="BP81" s="2" t="s">
        <v>274</v>
      </c>
      <c r="BQ81" s="2" t="s">
        <v>350</v>
      </c>
      <c r="BR81" s="2" t="s">
        <v>350</v>
      </c>
      <c r="BS81" s="2" t="s">
        <v>350</v>
      </c>
      <c r="BT81" s="2" t="s">
        <v>350</v>
      </c>
      <c r="BU81" s="2" t="s">
        <v>350</v>
      </c>
      <c r="BV81" s="2" t="s">
        <v>350</v>
      </c>
      <c r="BW81" s="2"/>
      <c r="BX81" s="2"/>
      <c r="BZ81" s="2"/>
      <c r="CA81" s="2" t="s">
        <v>1131</v>
      </c>
      <c r="CB81" s="2"/>
      <c r="CD81" s="2" t="s">
        <v>115</v>
      </c>
      <c r="CE81" s="2" t="s">
        <v>115</v>
      </c>
      <c r="CF81" s="2" t="s">
        <v>115</v>
      </c>
      <c r="CG81" s="2" t="s">
        <v>115</v>
      </c>
      <c r="CT81" s="2" t="s">
        <v>350</v>
      </c>
      <c r="DF81" s="2" t="s">
        <v>350</v>
      </c>
    </row>
    <row r="82" spans="2:110" x14ac:dyDescent="0.2">
      <c r="B82" s="1" t="s">
        <v>1177</v>
      </c>
      <c r="C82" s="8" t="s">
        <v>15</v>
      </c>
      <c r="D82" s="3" t="s">
        <v>27</v>
      </c>
      <c r="E82" s="6" t="s">
        <v>1266</v>
      </c>
      <c r="F82" s="5" t="s">
        <v>40</v>
      </c>
      <c r="G82" s="6">
        <v>5</v>
      </c>
      <c r="H82" s="36">
        <v>5.93</v>
      </c>
      <c r="I82" s="53">
        <f t="shared" si="15"/>
        <v>4.45</v>
      </c>
      <c r="J82" s="53">
        <f t="shared" si="16"/>
        <v>7.12</v>
      </c>
      <c r="K82" s="36">
        <v>7.12</v>
      </c>
      <c r="L82" s="51">
        <f t="shared" si="12"/>
        <v>240</v>
      </c>
      <c r="N82" s="2" t="s">
        <v>145</v>
      </c>
      <c r="O82" s="2" t="s">
        <v>146</v>
      </c>
      <c r="V82" s="2" t="s">
        <v>704</v>
      </c>
      <c r="W82" s="2" t="s">
        <v>704</v>
      </c>
      <c r="X82" s="2" t="s">
        <v>704</v>
      </c>
      <c r="Y82" s="2" t="s">
        <v>704</v>
      </c>
      <c r="Z82" s="2" t="s">
        <v>704</v>
      </c>
      <c r="AD82" s="2"/>
      <c r="AE82" s="2" t="s">
        <v>214</v>
      </c>
      <c r="AF82" s="2" t="s">
        <v>214</v>
      </c>
      <c r="AG82" s="2" t="s">
        <v>214</v>
      </c>
      <c r="AH82" s="2" t="s">
        <v>214</v>
      </c>
      <c r="AI82" s="2" t="s">
        <v>214</v>
      </c>
      <c r="AJ82" s="2" t="s">
        <v>214</v>
      </c>
      <c r="AK82" s="2" t="s">
        <v>214</v>
      </c>
      <c r="AL82" s="2" t="s">
        <v>214</v>
      </c>
      <c r="AM82" s="2" t="s">
        <v>214</v>
      </c>
      <c r="AN82" s="2" t="s">
        <v>214</v>
      </c>
      <c r="AO82" s="2" t="s">
        <v>214</v>
      </c>
      <c r="AP82" s="2" t="s">
        <v>214</v>
      </c>
      <c r="AQ82" s="2" t="s">
        <v>115</v>
      </c>
      <c r="AR82" s="2" t="s">
        <v>115</v>
      </c>
      <c r="AS82" s="2" t="s">
        <v>115</v>
      </c>
      <c r="AT82" s="2" t="s">
        <v>115</v>
      </c>
      <c r="AU82" s="2" t="s">
        <v>214</v>
      </c>
      <c r="AV82" s="2" t="s">
        <v>214</v>
      </c>
      <c r="AW82" s="2" t="s">
        <v>214</v>
      </c>
      <c r="AX82" s="2" t="s">
        <v>289</v>
      </c>
      <c r="AY82" s="2" t="s">
        <v>289</v>
      </c>
      <c r="AZ82" s="2" t="s">
        <v>289</v>
      </c>
      <c r="BA82" s="2" t="s">
        <v>275</v>
      </c>
      <c r="BB82" s="2" t="s">
        <v>275</v>
      </c>
      <c r="BC82" s="2" t="s">
        <v>275</v>
      </c>
      <c r="BD82" s="2" t="s">
        <v>289</v>
      </c>
      <c r="BE82" s="2" t="s">
        <v>289</v>
      </c>
      <c r="BF82" s="2" t="s">
        <v>289</v>
      </c>
      <c r="BG82" s="2" t="s">
        <v>289</v>
      </c>
      <c r="BH82" s="2" t="s">
        <v>288</v>
      </c>
      <c r="BI82" s="2" t="s">
        <v>275</v>
      </c>
      <c r="BJ82" s="2" t="s">
        <v>275</v>
      </c>
      <c r="BK82" s="2" t="s">
        <v>275</v>
      </c>
      <c r="BL82" s="2" t="s">
        <v>275</v>
      </c>
      <c r="BM82" s="2" t="s">
        <v>275</v>
      </c>
      <c r="BN82" s="2" t="s">
        <v>275</v>
      </c>
      <c r="BO82" s="2" t="s">
        <v>275</v>
      </c>
      <c r="BP82" s="2" t="s">
        <v>275</v>
      </c>
      <c r="BQ82" s="2" t="s">
        <v>352</v>
      </c>
      <c r="BR82" s="2" t="s">
        <v>352</v>
      </c>
      <c r="BS82" s="2" t="s">
        <v>352</v>
      </c>
      <c r="BT82" s="2" t="s">
        <v>352</v>
      </c>
      <c r="BU82" s="2" t="s">
        <v>352</v>
      </c>
      <c r="BV82" s="2" t="s">
        <v>352</v>
      </c>
      <c r="BW82" s="2"/>
      <c r="BX82" s="2"/>
      <c r="BZ82" s="2"/>
      <c r="CA82" s="2" t="s">
        <v>1132</v>
      </c>
      <c r="CB82" s="2"/>
      <c r="CD82" s="2" t="s">
        <v>276</v>
      </c>
      <c r="CE82" s="2" t="s">
        <v>276</v>
      </c>
      <c r="CF82" s="2" t="s">
        <v>276</v>
      </c>
      <c r="CG82" s="2" t="s">
        <v>276</v>
      </c>
      <c r="CT82" s="2" t="s">
        <v>352</v>
      </c>
      <c r="DF82" s="2" t="s">
        <v>352</v>
      </c>
    </row>
    <row r="83" spans="2:110" x14ac:dyDescent="0.2">
      <c r="B83" s="1" t="s">
        <v>1177</v>
      </c>
      <c r="C83" s="8" t="s">
        <v>16</v>
      </c>
      <c r="D83" s="3" t="s">
        <v>27</v>
      </c>
      <c r="E83" s="6" t="s">
        <v>1257</v>
      </c>
      <c r="F83" s="5" t="s">
        <v>40</v>
      </c>
      <c r="G83" s="6">
        <v>4</v>
      </c>
      <c r="H83" s="36">
        <v>25.95</v>
      </c>
      <c r="I83" s="53">
        <f t="shared" si="15"/>
        <v>19.46</v>
      </c>
      <c r="J83" s="53">
        <f t="shared" si="16"/>
        <v>31.14</v>
      </c>
      <c r="K83" s="36">
        <v>31.14</v>
      </c>
      <c r="L83" s="51">
        <f t="shared" si="12"/>
        <v>240</v>
      </c>
      <c r="N83" s="2" t="s">
        <v>146</v>
      </c>
      <c r="O83" s="2" t="s">
        <v>147</v>
      </c>
      <c r="V83" s="2" t="s">
        <v>705</v>
      </c>
      <c r="W83" s="2" t="s">
        <v>705</v>
      </c>
      <c r="X83" s="2" t="s">
        <v>705</v>
      </c>
      <c r="Y83" s="2" t="s">
        <v>705</v>
      </c>
      <c r="Z83" s="2" t="s">
        <v>705</v>
      </c>
      <c r="AD83" s="2"/>
      <c r="AE83" s="2" t="s">
        <v>215</v>
      </c>
      <c r="AF83" s="2" t="s">
        <v>215</v>
      </c>
      <c r="AG83" s="2" t="s">
        <v>215</v>
      </c>
      <c r="AH83" s="2" t="s">
        <v>215</v>
      </c>
      <c r="AI83" s="2" t="s">
        <v>215</v>
      </c>
      <c r="AJ83" s="2" t="s">
        <v>215</v>
      </c>
      <c r="AK83" s="2" t="s">
        <v>215</v>
      </c>
      <c r="AL83" s="2" t="s">
        <v>215</v>
      </c>
      <c r="AM83" s="2" t="s">
        <v>215</v>
      </c>
      <c r="AN83" s="2" t="s">
        <v>215</v>
      </c>
      <c r="AO83" s="2" t="s">
        <v>215</v>
      </c>
      <c r="AP83" s="2" t="s">
        <v>215</v>
      </c>
      <c r="AQ83" s="2" t="s">
        <v>276</v>
      </c>
      <c r="AR83" s="2" t="s">
        <v>276</v>
      </c>
      <c r="AS83" s="2" t="s">
        <v>276</v>
      </c>
      <c r="AT83" s="2" t="s">
        <v>276</v>
      </c>
      <c r="AU83" s="2" t="s">
        <v>215</v>
      </c>
      <c r="AV83" s="2" t="s">
        <v>215</v>
      </c>
      <c r="AW83" s="2" t="s">
        <v>215</v>
      </c>
      <c r="AX83" s="2" t="s">
        <v>294</v>
      </c>
      <c r="AY83" s="2" t="s">
        <v>294</v>
      </c>
      <c r="AZ83" s="2" t="s">
        <v>294</v>
      </c>
      <c r="BA83" s="2" t="s">
        <v>115</v>
      </c>
      <c r="BB83" s="2" t="s">
        <v>115</v>
      </c>
      <c r="BC83" s="2" t="s">
        <v>115</v>
      </c>
      <c r="BD83" s="2" t="s">
        <v>294</v>
      </c>
      <c r="BE83" s="2" t="s">
        <v>294</v>
      </c>
      <c r="BF83" s="2" t="s">
        <v>294</v>
      </c>
      <c r="BG83" s="2" t="s">
        <v>294</v>
      </c>
      <c r="BH83" s="2" t="s">
        <v>289</v>
      </c>
      <c r="BI83" s="2" t="s">
        <v>115</v>
      </c>
      <c r="BJ83" s="2" t="s">
        <v>115</v>
      </c>
      <c r="BK83" s="2" t="s">
        <v>115</v>
      </c>
      <c r="BL83" s="2" t="s">
        <v>115</v>
      </c>
      <c r="BM83" s="2" t="s">
        <v>115</v>
      </c>
      <c r="BN83" s="2" t="s">
        <v>115</v>
      </c>
      <c r="BO83" s="2" t="s">
        <v>115</v>
      </c>
      <c r="BP83" s="2" t="s">
        <v>115</v>
      </c>
      <c r="BQ83" s="2" t="s">
        <v>353</v>
      </c>
      <c r="BR83" s="2" t="s">
        <v>353</v>
      </c>
      <c r="BS83" s="2" t="s">
        <v>353</v>
      </c>
      <c r="BT83" s="2" t="s">
        <v>353</v>
      </c>
      <c r="BU83" s="2" t="s">
        <v>353</v>
      </c>
      <c r="BV83" s="2" t="s">
        <v>353</v>
      </c>
      <c r="BW83" s="2"/>
      <c r="BX83" s="2"/>
      <c r="BZ83" s="2"/>
      <c r="CA83" s="2" t="s">
        <v>1133</v>
      </c>
      <c r="CB83" s="2"/>
      <c r="CD83" s="2" t="s">
        <v>118</v>
      </c>
      <c r="CE83" s="2" t="s">
        <v>118</v>
      </c>
      <c r="CF83" s="2" t="s">
        <v>118</v>
      </c>
      <c r="CG83" s="2" t="s">
        <v>118</v>
      </c>
      <c r="CT83" s="2" t="s">
        <v>353</v>
      </c>
      <c r="DF83" s="2" t="s">
        <v>353</v>
      </c>
    </row>
    <row r="84" spans="2:110" x14ac:dyDescent="0.2">
      <c r="B84" s="1" t="s">
        <v>1177</v>
      </c>
      <c r="C84" s="8" t="s">
        <v>13</v>
      </c>
      <c r="D84" s="3" t="s">
        <v>26</v>
      </c>
      <c r="E84" s="6" t="s">
        <v>1281</v>
      </c>
      <c r="F84" s="5" t="s">
        <v>39</v>
      </c>
      <c r="G84" s="6">
        <v>5</v>
      </c>
      <c r="H84" s="36">
        <v>5.93</v>
      </c>
      <c r="I84" s="53">
        <f t="shared" si="15"/>
        <v>4.45</v>
      </c>
      <c r="J84" s="53">
        <f t="shared" si="16"/>
        <v>7.12</v>
      </c>
      <c r="K84" s="36">
        <v>7.12</v>
      </c>
      <c r="L84" s="51">
        <f t="shared" si="12"/>
        <v>240</v>
      </c>
      <c r="N84" s="2" t="s">
        <v>147</v>
      </c>
      <c r="O84" s="2" t="s">
        <v>148</v>
      </c>
      <c r="V84" s="2" t="s">
        <v>706</v>
      </c>
      <c r="W84" s="2" t="s">
        <v>706</v>
      </c>
      <c r="X84" s="2" t="s">
        <v>706</v>
      </c>
      <c r="Y84" s="2" t="s">
        <v>706</v>
      </c>
      <c r="Z84" s="2" t="s">
        <v>706</v>
      </c>
      <c r="AD84" s="2"/>
      <c r="AE84" s="2" t="s">
        <v>93</v>
      </c>
      <c r="AF84" s="2" t="s">
        <v>93</v>
      </c>
      <c r="AG84" s="2" t="s">
        <v>93</v>
      </c>
      <c r="AH84" s="2" t="s">
        <v>93</v>
      </c>
      <c r="AI84" s="2" t="s">
        <v>93</v>
      </c>
      <c r="AJ84" s="2" t="s">
        <v>93</v>
      </c>
      <c r="AK84" s="2" t="s">
        <v>93</v>
      </c>
      <c r="AL84" s="2" t="s">
        <v>93</v>
      </c>
      <c r="AM84" s="2" t="s">
        <v>93</v>
      </c>
      <c r="AN84" s="2" t="s">
        <v>93</v>
      </c>
      <c r="AO84" s="2" t="s">
        <v>93</v>
      </c>
      <c r="AP84" s="2" t="s">
        <v>93</v>
      </c>
      <c r="AQ84" s="2" t="s">
        <v>962</v>
      </c>
      <c r="AR84" s="2" t="s">
        <v>962</v>
      </c>
      <c r="AS84" s="2" t="s">
        <v>962</v>
      </c>
      <c r="AT84" s="2" t="s">
        <v>962</v>
      </c>
      <c r="AU84" s="2" t="s">
        <v>93</v>
      </c>
      <c r="AV84" s="2" t="s">
        <v>93</v>
      </c>
      <c r="AW84" s="2" t="s">
        <v>93</v>
      </c>
      <c r="AX84" s="2" t="s">
        <v>142</v>
      </c>
      <c r="AY84" s="2" t="s">
        <v>142</v>
      </c>
      <c r="AZ84" s="2" t="s">
        <v>142</v>
      </c>
      <c r="BA84" s="2" t="s">
        <v>278</v>
      </c>
      <c r="BB84" s="2" t="s">
        <v>278</v>
      </c>
      <c r="BC84" s="2" t="s">
        <v>278</v>
      </c>
      <c r="BD84" s="2" t="s">
        <v>142</v>
      </c>
      <c r="BE84" s="2" t="s">
        <v>142</v>
      </c>
      <c r="BF84" s="2" t="s">
        <v>142</v>
      </c>
      <c r="BG84" s="2" t="s">
        <v>142</v>
      </c>
      <c r="BH84" s="2" t="s">
        <v>294</v>
      </c>
      <c r="BI84" s="2" t="s">
        <v>278</v>
      </c>
      <c r="BJ84" s="2" t="s">
        <v>278</v>
      </c>
      <c r="BK84" s="2" t="s">
        <v>278</v>
      </c>
      <c r="BL84" s="2" t="s">
        <v>278</v>
      </c>
      <c r="BM84" s="2" t="s">
        <v>278</v>
      </c>
      <c r="BN84" s="2" t="s">
        <v>278</v>
      </c>
      <c r="BO84" s="2" t="s">
        <v>278</v>
      </c>
      <c r="BP84" s="2" t="s">
        <v>278</v>
      </c>
      <c r="BQ84" s="2" t="s">
        <v>358</v>
      </c>
      <c r="BR84" s="2" t="s">
        <v>358</v>
      </c>
      <c r="BS84" s="2" t="s">
        <v>358</v>
      </c>
      <c r="BT84" s="2" t="s">
        <v>358</v>
      </c>
      <c r="BU84" s="2" t="s">
        <v>358</v>
      </c>
      <c r="BV84" s="2" t="s">
        <v>358</v>
      </c>
      <c r="BW84" s="2"/>
      <c r="BX84" s="2"/>
      <c r="BZ84" s="2"/>
      <c r="CA84" s="2" t="s">
        <v>1134</v>
      </c>
      <c r="CB84" s="2"/>
      <c r="CD84" s="2" t="s">
        <v>283</v>
      </c>
      <c r="CE84" s="2" t="s">
        <v>283</v>
      </c>
      <c r="CF84" s="2" t="s">
        <v>283</v>
      </c>
      <c r="CG84" s="2" t="s">
        <v>283</v>
      </c>
      <c r="CT84" s="2" t="s">
        <v>358</v>
      </c>
      <c r="DF84" s="2" t="s">
        <v>358</v>
      </c>
    </row>
    <row r="85" spans="2:110" x14ac:dyDescent="0.2">
      <c r="B85" s="1" t="s">
        <v>1177</v>
      </c>
      <c r="C85" s="8" t="s">
        <v>19</v>
      </c>
      <c r="D85" s="3" t="s">
        <v>29</v>
      </c>
      <c r="E85" s="6" t="s">
        <v>1271</v>
      </c>
      <c r="F85" s="5" t="s">
        <v>42</v>
      </c>
      <c r="G85" s="7">
        <v>5</v>
      </c>
      <c r="H85" s="36">
        <v>6.38</v>
      </c>
      <c r="I85" s="53">
        <f t="shared" si="15"/>
        <v>4.79</v>
      </c>
      <c r="J85" s="53">
        <f t="shared" si="16"/>
        <v>7.66</v>
      </c>
      <c r="K85" s="36">
        <v>7.66</v>
      </c>
      <c r="L85" s="51">
        <f t="shared" si="12"/>
        <v>240</v>
      </c>
      <c r="N85" s="2" t="s">
        <v>148</v>
      </c>
      <c r="O85" s="2" t="s">
        <v>149</v>
      </c>
      <c r="V85" s="2" t="s">
        <v>707</v>
      </c>
      <c r="W85" s="2" t="s">
        <v>707</v>
      </c>
      <c r="X85" s="2" t="s">
        <v>707</v>
      </c>
      <c r="Y85" s="2" t="s">
        <v>707</v>
      </c>
      <c r="Z85" s="2" t="s">
        <v>707</v>
      </c>
      <c r="AD85" s="2"/>
      <c r="AE85" s="2" t="s">
        <v>94</v>
      </c>
      <c r="AF85" s="2" t="s">
        <v>94</v>
      </c>
      <c r="AG85" s="2" t="s">
        <v>94</v>
      </c>
      <c r="AH85" s="2" t="s">
        <v>94</v>
      </c>
      <c r="AI85" s="2" t="s">
        <v>94</v>
      </c>
      <c r="AJ85" s="2" t="s">
        <v>94</v>
      </c>
      <c r="AK85" s="2" t="s">
        <v>94</v>
      </c>
      <c r="AL85" s="2" t="s">
        <v>94</v>
      </c>
      <c r="AM85" s="2" t="s">
        <v>94</v>
      </c>
      <c r="AN85" s="2" t="s">
        <v>94</v>
      </c>
      <c r="AO85" s="2" t="s">
        <v>94</v>
      </c>
      <c r="AP85" s="2" t="s">
        <v>94</v>
      </c>
      <c r="AQ85" s="2" t="s">
        <v>969</v>
      </c>
      <c r="AR85" s="2" t="s">
        <v>969</v>
      </c>
      <c r="AS85" s="2" t="s">
        <v>969</v>
      </c>
      <c r="AT85" s="2" t="s">
        <v>969</v>
      </c>
      <c r="AU85" s="2" t="s">
        <v>94</v>
      </c>
      <c r="AV85" s="2" t="s">
        <v>94</v>
      </c>
      <c r="AW85" s="2" t="s">
        <v>94</v>
      </c>
      <c r="AX85" s="2" t="s">
        <v>296</v>
      </c>
      <c r="AY85" s="2" t="s">
        <v>296</v>
      </c>
      <c r="AZ85" s="2" t="s">
        <v>296</v>
      </c>
      <c r="BA85" s="2" t="s">
        <v>279</v>
      </c>
      <c r="BB85" s="2" t="s">
        <v>279</v>
      </c>
      <c r="BC85" s="2" t="s">
        <v>279</v>
      </c>
      <c r="BD85" s="2" t="s">
        <v>296</v>
      </c>
      <c r="BE85" s="2" t="s">
        <v>296</v>
      </c>
      <c r="BF85" s="2" t="s">
        <v>296</v>
      </c>
      <c r="BG85" s="2" t="s">
        <v>296</v>
      </c>
      <c r="BH85" s="2" t="s">
        <v>142</v>
      </c>
      <c r="BI85" s="2" t="s">
        <v>279</v>
      </c>
      <c r="BJ85" s="2" t="s">
        <v>279</v>
      </c>
      <c r="BK85" s="2" t="s">
        <v>279</v>
      </c>
      <c r="BL85" s="2" t="s">
        <v>279</v>
      </c>
      <c r="BM85" s="2" t="s">
        <v>279</v>
      </c>
      <c r="BN85" s="2" t="s">
        <v>279</v>
      </c>
      <c r="BO85" s="2" t="s">
        <v>279</v>
      </c>
      <c r="BP85" s="2" t="s">
        <v>279</v>
      </c>
      <c r="BQ85" s="2" t="s">
        <v>366</v>
      </c>
      <c r="BR85" s="2" t="s">
        <v>366</v>
      </c>
      <c r="BS85" s="2" t="s">
        <v>366</v>
      </c>
      <c r="BT85" s="2" t="s">
        <v>366</v>
      </c>
      <c r="BU85" s="2" t="s">
        <v>366</v>
      </c>
      <c r="BV85" s="2" t="s">
        <v>366</v>
      </c>
      <c r="BW85" s="2"/>
      <c r="BX85" s="2"/>
      <c r="BZ85" s="2"/>
      <c r="CA85" s="2" t="s">
        <v>700</v>
      </c>
      <c r="CB85" s="2"/>
      <c r="CD85" s="2" t="s">
        <v>969</v>
      </c>
      <c r="CE85" s="2" t="s">
        <v>969</v>
      </c>
      <c r="CF85" s="2" t="s">
        <v>969</v>
      </c>
      <c r="CG85" s="2" t="s">
        <v>969</v>
      </c>
      <c r="CT85" s="2" t="s">
        <v>366</v>
      </c>
      <c r="DF85" s="2" t="s">
        <v>366</v>
      </c>
    </row>
    <row r="86" spans="2:110" x14ac:dyDescent="0.2">
      <c r="B86" s="1" t="s">
        <v>1177</v>
      </c>
      <c r="C86" s="8" t="s">
        <v>21</v>
      </c>
      <c r="D86" s="3" t="s">
        <v>30</v>
      </c>
      <c r="E86" s="6" t="s">
        <v>1272</v>
      </c>
      <c r="F86" s="5" t="s">
        <v>43</v>
      </c>
      <c r="G86" s="6">
        <v>5</v>
      </c>
      <c r="H86" s="36">
        <v>6.99</v>
      </c>
      <c r="I86" s="53">
        <f t="shared" si="15"/>
        <v>5.24</v>
      </c>
      <c r="J86" s="53">
        <f t="shared" si="16"/>
        <v>8.3800000000000008</v>
      </c>
      <c r="K86" s="36">
        <v>8.3800000000000008</v>
      </c>
      <c r="L86" s="51">
        <f t="shared" si="12"/>
        <v>240</v>
      </c>
      <c r="N86" s="2" t="s">
        <v>149</v>
      </c>
      <c r="O86" s="2" t="s">
        <v>150</v>
      </c>
      <c r="V86" s="2" t="s">
        <v>708</v>
      </c>
      <c r="W86" s="2" t="s">
        <v>708</v>
      </c>
      <c r="X86" s="2" t="s">
        <v>708</v>
      </c>
      <c r="Y86" s="2" t="s">
        <v>708</v>
      </c>
      <c r="Z86" s="2" t="s">
        <v>708</v>
      </c>
      <c r="AD86" s="2"/>
      <c r="AE86" s="2" t="s">
        <v>874</v>
      </c>
      <c r="AF86" s="2" t="s">
        <v>874</v>
      </c>
      <c r="AG86" s="2" t="s">
        <v>874</v>
      </c>
      <c r="AH86" s="2" t="s">
        <v>874</v>
      </c>
      <c r="AI86" s="2" t="s">
        <v>874</v>
      </c>
      <c r="AJ86" s="2" t="s">
        <v>874</v>
      </c>
      <c r="AK86" s="2" t="s">
        <v>874</v>
      </c>
      <c r="AL86" s="2" t="s">
        <v>874</v>
      </c>
      <c r="AM86" s="2" t="s">
        <v>874</v>
      </c>
      <c r="AN86" s="2" t="s">
        <v>874</v>
      </c>
      <c r="AO86" s="2" t="s">
        <v>874</v>
      </c>
      <c r="AP86" s="2" t="s">
        <v>874</v>
      </c>
      <c r="AQ86" s="2" t="s">
        <v>133</v>
      </c>
      <c r="AR86" s="2" t="s">
        <v>133</v>
      </c>
      <c r="AS86" s="2" t="s">
        <v>133</v>
      </c>
      <c r="AT86" s="2" t="s">
        <v>133</v>
      </c>
      <c r="AU86" s="2" t="s">
        <v>874</v>
      </c>
      <c r="AV86" s="2" t="s">
        <v>874</v>
      </c>
      <c r="AW86" s="2" t="s">
        <v>874</v>
      </c>
      <c r="AX86" s="2" t="s">
        <v>297</v>
      </c>
      <c r="AY86" s="2" t="s">
        <v>297</v>
      </c>
      <c r="AZ86" s="2" t="s">
        <v>297</v>
      </c>
      <c r="BA86" s="2" t="s">
        <v>280</v>
      </c>
      <c r="BB86" s="2" t="s">
        <v>280</v>
      </c>
      <c r="BC86" s="2" t="s">
        <v>280</v>
      </c>
      <c r="BD86" s="2" t="s">
        <v>297</v>
      </c>
      <c r="BE86" s="2" t="s">
        <v>297</v>
      </c>
      <c r="BF86" s="2" t="s">
        <v>297</v>
      </c>
      <c r="BG86" s="2" t="s">
        <v>297</v>
      </c>
      <c r="BH86" s="2" t="s">
        <v>296</v>
      </c>
      <c r="BI86" s="2" t="s">
        <v>280</v>
      </c>
      <c r="BJ86" s="2" t="s">
        <v>280</v>
      </c>
      <c r="BK86" s="2" t="s">
        <v>280</v>
      </c>
      <c r="BL86" s="2" t="s">
        <v>280</v>
      </c>
      <c r="BM86" s="2" t="s">
        <v>280</v>
      </c>
      <c r="BN86" s="2" t="s">
        <v>280</v>
      </c>
      <c r="BO86" s="2" t="s">
        <v>280</v>
      </c>
      <c r="BP86" s="2" t="s">
        <v>280</v>
      </c>
      <c r="BQ86" s="2" t="s">
        <v>373</v>
      </c>
      <c r="BR86" s="2" t="s">
        <v>373</v>
      </c>
      <c r="BS86" s="2" t="s">
        <v>373</v>
      </c>
      <c r="BT86" s="2" t="s">
        <v>373</v>
      </c>
      <c r="BU86" s="2" t="s">
        <v>373</v>
      </c>
      <c r="BV86" s="2" t="s">
        <v>373</v>
      </c>
      <c r="BW86" s="2"/>
      <c r="BX86" s="2"/>
      <c r="BZ86" s="2"/>
      <c r="CA86" s="2" t="s">
        <v>701</v>
      </c>
      <c r="CB86" s="2"/>
      <c r="CD86" s="2" t="s">
        <v>971</v>
      </c>
      <c r="CE86" s="2" t="s">
        <v>971</v>
      </c>
      <c r="CF86" s="2" t="s">
        <v>971</v>
      </c>
      <c r="CG86" s="2" t="s">
        <v>971</v>
      </c>
      <c r="CT86" s="2" t="s">
        <v>373</v>
      </c>
      <c r="DF86" s="2" t="s">
        <v>373</v>
      </c>
    </row>
    <row r="87" spans="2:110" x14ac:dyDescent="0.2">
      <c r="B87" s="1" t="s">
        <v>1177</v>
      </c>
      <c r="C87" s="8" t="s">
        <v>18</v>
      </c>
      <c r="D87" s="3" t="s">
        <v>28</v>
      </c>
      <c r="E87" s="6" t="s">
        <v>1253</v>
      </c>
      <c r="F87" s="5" t="s">
        <v>41</v>
      </c>
      <c r="G87" s="6">
        <v>4</v>
      </c>
      <c r="H87" s="36">
        <v>24.17</v>
      </c>
      <c r="I87" s="53">
        <f t="shared" si="15"/>
        <v>18.13</v>
      </c>
      <c r="J87" s="53">
        <f t="shared" si="16"/>
        <v>29.01</v>
      </c>
      <c r="K87" s="36">
        <v>29.01</v>
      </c>
      <c r="L87" s="51">
        <f t="shared" si="12"/>
        <v>240</v>
      </c>
      <c r="N87" s="2" t="s">
        <v>150</v>
      </c>
      <c r="O87" s="2" t="s">
        <v>151</v>
      </c>
      <c r="V87" s="2" t="s">
        <v>709</v>
      </c>
      <c r="W87" s="2" t="s">
        <v>709</v>
      </c>
      <c r="X87" s="2" t="s">
        <v>709</v>
      </c>
      <c r="Y87" s="2" t="s">
        <v>709</v>
      </c>
      <c r="Z87" s="2" t="s">
        <v>709</v>
      </c>
      <c r="AD87" s="2"/>
      <c r="AE87" s="2" t="s">
        <v>875</v>
      </c>
      <c r="AF87" s="2" t="s">
        <v>875</v>
      </c>
      <c r="AG87" s="2" t="s">
        <v>875</v>
      </c>
      <c r="AH87" s="2" t="s">
        <v>875</v>
      </c>
      <c r="AI87" s="2" t="s">
        <v>875</v>
      </c>
      <c r="AJ87" s="2" t="s">
        <v>875</v>
      </c>
      <c r="AK87" s="2" t="s">
        <v>875</v>
      </c>
      <c r="AL87" s="2" t="s">
        <v>875</v>
      </c>
      <c r="AM87" s="2" t="s">
        <v>875</v>
      </c>
      <c r="AN87" s="2" t="s">
        <v>875</v>
      </c>
      <c r="AO87" s="2" t="s">
        <v>875</v>
      </c>
      <c r="AP87" s="2" t="s">
        <v>875</v>
      </c>
      <c r="AQ87" s="2" t="s">
        <v>284</v>
      </c>
      <c r="AR87" s="2" t="s">
        <v>284</v>
      </c>
      <c r="AS87" s="2" t="s">
        <v>284</v>
      </c>
      <c r="AT87" s="2" t="s">
        <v>284</v>
      </c>
      <c r="AU87" s="2" t="s">
        <v>875</v>
      </c>
      <c r="AV87" s="2" t="s">
        <v>875</v>
      </c>
      <c r="AW87" s="2" t="s">
        <v>875</v>
      </c>
      <c r="AX87" s="2" t="s">
        <v>299</v>
      </c>
      <c r="AY87" s="2" t="s">
        <v>299</v>
      </c>
      <c r="AZ87" s="2" t="s">
        <v>299</v>
      </c>
      <c r="BA87" s="2" t="s">
        <v>281</v>
      </c>
      <c r="BB87" s="2" t="s">
        <v>281</v>
      </c>
      <c r="BC87" s="2" t="s">
        <v>281</v>
      </c>
      <c r="BD87" s="2" t="s">
        <v>299</v>
      </c>
      <c r="BE87" s="2" t="s">
        <v>299</v>
      </c>
      <c r="BF87" s="2" t="s">
        <v>299</v>
      </c>
      <c r="BG87" s="2" t="s">
        <v>299</v>
      </c>
      <c r="BH87" s="2" t="s">
        <v>297</v>
      </c>
      <c r="BI87" s="2" t="s">
        <v>281</v>
      </c>
      <c r="BJ87" s="2" t="s">
        <v>281</v>
      </c>
      <c r="BK87" s="2" t="s">
        <v>281</v>
      </c>
      <c r="BL87" s="2" t="s">
        <v>281</v>
      </c>
      <c r="BM87" s="2" t="s">
        <v>281</v>
      </c>
      <c r="BN87" s="2" t="s">
        <v>281</v>
      </c>
      <c r="BO87" s="2" t="s">
        <v>281</v>
      </c>
      <c r="BP87" s="2" t="s">
        <v>281</v>
      </c>
      <c r="BQ87" s="2" t="s">
        <v>375</v>
      </c>
      <c r="BR87" s="2" t="s">
        <v>375</v>
      </c>
      <c r="BS87" s="2" t="s">
        <v>375</v>
      </c>
      <c r="BT87" s="2" t="s">
        <v>375</v>
      </c>
      <c r="BU87" s="2" t="s">
        <v>375</v>
      </c>
      <c r="BV87" s="2" t="s">
        <v>375</v>
      </c>
      <c r="BW87" s="2"/>
      <c r="BX87" s="2"/>
      <c r="BZ87" s="2"/>
      <c r="CA87" s="2" t="s">
        <v>702</v>
      </c>
      <c r="CB87" s="2"/>
      <c r="CD87" s="2" t="s">
        <v>138</v>
      </c>
      <c r="CE87" s="2" t="s">
        <v>138</v>
      </c>
      <c r="CF87" s="2" t="s">
        <v>138</v>
      </c>
      <c r="CG87" s="2" t="s">
        <v>138</v>
      </c>
      <c r="CT87" s="2" t="s">
        <v>375</v>
      </c>
      <c r="DF87" s="2" t="s">
        <v>375</v>
      </c>
    </row>
    <row r="88" spans="2:110" x14ac:dyDescent="0.2">
      <c r="B88" s="1" t="s">
        <v>1177</v>
      </c>
      <c r="C88" s="8" t="s">
        <v>14</v>
      </c>
      <c r="D88" s="3" t="s">
        <v>26</v>
      </c>
      <c r="E88" s="6" t="s">
        <v>1256</v>
      </c>
      <c r="F88" s="5" t="s">
        <v>39</v>
      </c>
      <c r="G88" s="6">
        <v>4</v>
      </c>
      <c r="H88" s="36">
        <v>24.17</v>
      </c>
      <c r="I88" s="53">
        <f t="shared" si="15"/>
        <v>18.13</v>
      </c>
      <c r="J88" s="53">
        <f t="shared" si="16"/>
        <v>29.01</v>
      </c>
      <c r="K88" s="36">
        <v>29.01</v>
      </c>
      <c r="L88" s="51">
        <f t="shared" si="12"/>
        <v>240</v>
      </c>
      <c r="N88" s="2" t="s">
        <v>151</v>
      </c>
      <c r="O88" s="2" t="s">
        <v>152</v>
      </c>
      <c r="V88" s="2" t="s">
        <v>710</v>
      </c>
      <c r="W88" s="2" t="s">
        <v>710</v>
      </c>
      <c r="X88" s="2" t="s">
        <v>710</v>
      </c>
      <c r="Y88" s="2" t="s">
        <v>710</v>
      </c>
      <c r="Z88" s="2" t="s">
        <v>710</v>
      </c>
      <c r="AD88" s="2"/>
      <c r="AE88" s="2" t="s">
        <v>216</v>
      </c>
      <c r="AF88" s="2" t="s">
        <v>216</v>
      </c>
      <c r="AG88" s="2" t="s">
        <v>216</v>
      </c>
      <c r="AH88" s="2" t="s">
        <v>216</v>
      </c>
      <c r="AI88" s="2" t="s">
        <v>216</v>
      </c>
      <c r="AJ88" s="2" t="s">
        <v>216</v>
      </c>
      <c r="AK88" s="2" t="s">
        <v>216</v>
      </c>
      <c r="AL88" s="2" t="s">
        <v>216</v>
      </c>
      <c r="AM88" s="2" t="s">
        <v>216</v>
      </c>
      <c r="AN88" s="2" t="s">
        <v>216</v>
      </c>
      <c r="AO88" s="2" t="s">
        <v>216</v>
      </c>
      <c r="AP88" s="2" t="s">
        <v>216</v>
      </c>
      <c r="AQ88" s="2" t="s">
        <v>973</v>
      </c>
      <c r="AR88" s="2" t="s">
        <v>973</v>
      </c>
      <c r="AS88" s="2" t="s">
        <v>973</v>
      </c>
      <c r="AT88" s="2" t="s">
        <v>973</v>
      </c>
      <c r="AU88" s="2" t="s">
        <v>216</v>
      </c>
      <c r="AV88" s="2" t="s">
        <v>216</v>
      </c>
      <c r="AW88" s="2" t="s">
        <v>216</v>
      </c>
      <c r="AX88" s="2" t="s">
        <v>300</v>
      </c>
      <c r="AY88" s="2" t="s">
        <v>300</v>
      </c>
      <c r="AZ88" s="2" t="s">
        <v>300</v>
      </c>
      <c r="BA88" s="2" t="s">
        <v>282</v>
      </c>
      <c r="BB88" s="2" t="s">
        <v>282</v>
      </c>
      <c r="BC88" s="2" t="s">
        <v>282</v>
      </c>
      <c r="BD88" s="2" t="s">
        <v>300</v>
      </c>
      <c r="BE88" s="2" t="s">
        <v>300</v>
      </c>
      <c r="BF88" s="2" t="s">
        <v>300</v>
      </c>
      <c r="BG88" s="2" t="s">
        <v>300</v>
      </c>
      <c r="BH88" s="2" t="s">
        <v>299</v>
      </c>
      <c r="BI88" s="2" t="s">
        <v>282</v>
      </c>
      <c r="BJ88" s="2" t="s">
        <v>282</v>
      </c>
      <c r="BK88" s="2" t="s">
        <v>282</v>
      </c>
      <c r="BL88" s="2" t="s">
        <v>282</v>
      </c>
      <c r="BM88" s="2" t="s">
        <v>282</v>
      </c>
      <c r="BN88" s="2" t="s">
        <v>282</v>
      </c>
      <c r="BO88" s="2" t="s">
        <v>282</v>
      </c>
      <c r="BP88" s="2" t="s">
        <v>282</v>
      </c>
      <c r="BQ88" s="2" t="s">
        <v>378</v>
      </c>
      <c r="BR88" s="2" t="s">
        <v>378</v>
      </c>
      <c r="BS88" s="2" t="s">
        <v>378</v>
      </c>
      <c r="BT88" s="2" t="s">
        <v>378</v>
      </c>
      <c r="BU88" s="2" t="s">
        <v>378</v>
      </c>
      <c r="BV88" s="2" t="s">
        <v>378</v>
      </c>
      <c r="BW88" s="2"/>
      <c r="BX88" s="2"/>
      <c r="BZ88" s="2"/>
      <c r="CA88" s="2" t="s">
        <v>703</v>
      </c>
      <c r="CB88" s="2"/>
      <c r="CD88" s="2" t="s">
        <v>974</v>
      </c>
      <c r="CE88" s="2" t="s">
        <v>974</v>
      </c>
      <c r="CF88" s="2" t="s">
        <v>974</v>
      </c>
      <c r="CG88" s="2" t="s">
        <v>974</v>
      </c>
      <c r="CT88" s="2" t="s">
        <v>378</v>
      </c>
      <c r="DF88" s="2" t="s">
        <v>378</v>
      </c>
    </row>
    <row r="89" spans="2:110" x14ac:dyDescent="0.2">
      <c r="B89" s="1" t="s">
        <v>1177</v>
      </c>
      <c r="C89" s="8" t="s">
        <v>20</v>
      </c>
      <c r="D89" s="3" t="s">
        <v>29</v>
      </c>
      <c r="E89" s="6" t="s">
        <v>1253</v>
      </c>
      <c r="F89" s="5" t="s">
        <v>42</v>
      </c>
      <c r="G89" s="7">
        <v>4</v>
      </c>
      <c r="H89" s="36">
        <v>17.3</v>
      </c>
      <c r="I89" s="53">
        <f t="shared" si="15"/>
        <v>12.98</v>
      </c>
      <c r="J89" s="53">
        <f t="shared" si="16"/>
        <v>20.77</v>
      </c>
      <c r="K89" s="36">
        <v>20.77</v>
      </c>
      <c r="L89" s="51">
        <f t="shared" si="12"/>
        <v>240</v>
      </c>
      <c r="N89" s="2" t="s">
        <v>152</v>
      </c>
      <c r="O89" s="2" t="s">
        <v>153</v>
      </c>
      <c r="V89" s="2" t="s">
        <v>711</v>
      </c>
      <c r="W89" s="2" t="s">
        <v>711</v>
      </c>
      <c r="X89" s="2" t="s">
        <v>711</v>
      </c>
      <c r="Y89" s="2" t="s">
        <v>711</v>
      </c>
      <c r="Z89" s="2" t="s">
        <v>711</v>
      </c>
      <c r="AD89" s="2"/>
      <c r="AE89" s="2" t="s">
        <v>876</v>
      </c>
      <c r="AF89" s="2" t="s">
        <v>876</v>
      </c>
      <c r="AG89" s="2" t="s">
        <v>876</v>
      </c>
      <c r="AH89" s="2" t="s">
        <v>876</v>
      </c>
      <c r="AI89" s="2" t="s">
        <v>876</v>
      </c>
      <c r="AJ89" s="2" t="s">
        <v>876</v>
      </c>
      <c r="AK89" s="2" t="s">
        <v>876</v>
      </c>
      <c r="AL89" s="2" t="s">
        <v>876</v>
      </c>
      <c r="AM89" s="2" t="s">
        <v>876</v>
      </c>
      <c r="AN89" s="2" t="s">
        <v>876</v>
      </c>
      <c r="AO89" s="2" t="s">
        <v>876</v>
      </c>
      <c r="AP89" s="2" t="s">
        <v>876</v>
      </c>
      <c r="AQ89" s="2" t="s">
        <v>974</v>
      </c>
      <c r="AR89" s="2" t="s">
        <v>974</v>
      </c>
      <c r="AS89" s="2" t="s">
        <v>974</v>
      </c>
      <c r="AT89" s="2" t="s">
        <v>974</v>
      </c>
      <c r="AU89" s="2" t="s">
        <v>876</v>
      </c>
      <c r="AV89" s="2" t="s">
        <v>876</v>
      </c>
      <c r="AW89" s="2" t="s">
        <v>876</v>
      </c>
      <c r="AX89" s="2" t="s">
        <v>301</v>
      </c>
      <c r="AY89" s="2" t="s">
        <v>301</v>
      </c>
      <c r="AZ89" s="2" t="s">
        <v>301</v>
      </c>
      <c r="BA89" s="2" t="s">
        <v>283</v>
      </c>
      <c r="BB89" s="2" t="s">
        <v>283</v>
      </c>
      <c r="BC89" s="2" t="s">
        <v>283</v>
      </c>
      <c r="BD89" s="2" t="s">
        <v>301</v>
      </c>
      <c r="BE89" s="2" t="s">
        <v>301</v>
      </c>
      <c r="BF89" s="2" t="s">
        <v>301</v>
      </c>
      <c r="BG89" s="2" t="s">
        <v>301</v>
      </c>
      <c r="BH89" s="2" t="s">
        <v>300</v>
      </c>
      <c r="BI89" s="2" t="s">
        <v>283</v>
      </c>
      <c r="BJ89" s="2" t="s">
        <v>283</v>
      </c>
      <c r="BK89" s="2" t="s">
        <v>283</v>
      </c>
      <c r="BL89" s="2" t="s">
        <v>283</v>
      </c>
      <c r="BM89" s="2" t="s">
        <v>283</v>
      </c>
      <c r="BN89" s="2" t="s">
        <v>283</v>
      </c>
      <c r="BO89" s="2" t="s">
        <v>283</v>
      </c>
      <c r="BP89" s="2" t="s">
        <v>283</v>
      </c>
      <c r="BQ89" s="2" t="s">
        <v>384</v>
      </c>
      <c r="BR89" s="2" t="s">
        <v>384</v>
      </c>
      <c r="BS89" s="2" t="s">
        <v>384</v>
      </c>
      <c r="BT89" s="2" t="s">
        <v>384</v>
      </c>
      <c r="BU89" s="2" t="s">
        <v>384</v>
      </c>
      <c r="BV89" s="2" t="s">
        <v>384</v>
      </c>
      <c r="BW89" s="2"/>
      <c r="BX89" s="2"/>
      <c r="BZ89" s="2"/>
      <c r="CA89" s="2" t="s">
        <v>704</v>
      </c>
      <c r="CB89" s="2"/>
      <c r="CD89" s="2" t="s">
        <v>291</v>
      </c>
      <c r="CE89" s="2" t="s">
        <v>291</v>
      </c>
      <c r="CF89" s="2" t="s">
        <v>291</v>
      </c>
      <c r="CG89" s="2" t="s">
        <v>291</v>
      </c>
      <c r="CT89" s="2" t="s">
        <v>384</v>
      </c>
      <c r="DF89" s="2" t="s">
        <v>384</v>
      </c>
    </row>
    <row r="90" spans="2:110" x14ac:dyDescent="0.2">
      <c r="B90" s="1" t="s">
        <v>1177</v>
      </c>
      <c r="C90" s="8" t="s">
        <v>12</v>
      </c>
      <c r="D90" s="3" t="s">
        <v>25</v>
      </c>
      <c r="E90" s="6" t="s">
        <v>1283</v>
      </c>
      <c r="F90" s="5" t="s">
        <v>38</v>
      </c>
      <c r="G90" s="6">
        <v>5</v>
      </c>
      <c r="H90" s="36">
        <v>5.93</v>
      </c>
      <c r="I90" s="53">
        <f t="shared" si="15"/>
        <v>4.45</v>
      </c>
      <c r="J90" s="53">
        <f t="shared" si="16"/>
        <v>7.12</v>
      </c>
      <c r="K90" s="36">
        <v>7.12</v>
      </c>
      <c r="L90" s="51">
        <f t="shared" si="12"/>
        <v>148</v>
      </c>
      <c r="N90" s="2" t="s">
        <v>153</v>
      </c>
      <c r="O90" s="2" t="s">
        <v>154</v>
      </c>
      <c r="AD90" s="2"/>
      <c r="AE90" s="2" t="s">
        <v>877</v>
      </c>
      <c r="AF90" s="2" t="s">
        <v>877</v>
      </c>
      <c r="AG90" s="2" t="s">
        <v>877</v>
      </c>
      <c r="AH90" s="2" t="s">
        <v>877</v>
      </c>
      <c r="AI90" s="2" t="s">
        <v>877</v>
      </c>
      <c r="AJ90" s="2" t="s">
        <v>877</v>
      </c>
      <c r="AK90" s="2" t="s">
        <v>877</v>
      </c>
      <c r="AL90" s="2" t="s">
        <v>877</v>
      </c>
      <c r="AM90" s="2" t="s">
        <v>877</v>
      </c>
      <c r="AN90" s="2" t="s">
        <v>877</v>
      </c>
      <c r="AO90" s="2" t="s">
        <v>877</v>
      </c>
      <c r="AP90" s="2" t="s">
        <v>877</v>
      </c>
      <c r="AQ90" s="2" t="s">
        <v>288</v>
      </c>
      <c r="AR90" s="2" t="s">
        <v>288</v>
      </c>
      <c r="AS90" s="2" t="s">
        <v>288</v>
      </c>
      <c r="AT90" s="2" t="s">
        <v>288</v>
      </c>
      <c r="AU90" s="2" t="s">
        <v>877</v>
      </c>
      <c r="AV90" s="2" t="s">
        <v>877</v>
      </c>
      <c r="AW90" s="2" t="s">
        <v>877</v>
      </c>
      <c r="AX90" s="2" t="s">
        <v>149</v>
      </c>
      <c r="AY90" s="2" t="s">
        <v>149</v>
      </c>
      <c r="AZ90" s="2" t="s">
        <v>149</v>
      </c>
      <c r="BA90" s="2" t="s">
        <v>284</v>
      </c>
      <c r="BB90" s="2" t="s">
        <v>284</v>
      </c>
      <c r="BC90" s="2" t="s">
        <v>284</v>
      </c>
      <c r="BD90" s="2" t="s">
        <v>149</v>
      </c>
      <c r="BE90" s="2" t="s">
        <v>149</v>
      </c>
      <c r="BF90" s="2" t="s">
        <v>149</v>
      </c>
      <c r="BG90" s="2" t="s">
        <v>149</v>
      </c>
      <c r="BH90" s="2" t="s">
        <v>301</v>
      </c>
      <c r="BI90" s="2" t="s">
        <v>284</v>
      </c>
      <c r="BJ90" s="2" t="s">
        <v>284</v>
      </c>
      <c r="BK90" s="2" t="s">
        <v>284</v>
      </c>
      <c r="BL90" s="2" t="s">
        <v>284</v>
      </c>
      <c r="BM90" s="2" t="s">
        <v>284</v>
      </c>
      <c r="BN90" s="2" t="s">
        <v>284</v>
      </c>
      <c r="BO90" s="2" t="s">
        <v>284</v>
      </c>
      <c r="BP90" s="2" t="s">
        <v>284</v>
      </c>
      <c r="BQ90" s="2" t="s">
        <v>390</v>
      </c>
      <c r="BR90" s="2" t="s">
        <v>390</v>
      </c>
      <c r="BS90" s="2" t="s">
        <v>390</v>
      </c>
      <c r="BT90" s="2" t="s">
        <v>390</v>
      </c>
      <c r="BU90" s="2" t="s">
        <v>390</v>
      </c>
      <c r="BV90" s="2" t="s">
        <v>390</v>
      </c>
      <c r="BW90" s="2"/>
      <c r="BX90" s="2"/>
      <c r="BZ90" s="2"/>
      <c r="CA90" s="2" t="s">
        <v>706</v>
      </c>
      <c r="CB90" s="2"/>
      <c r="CD90" s="2" t="s">
        <v>292</v>
      </c>
      <c r="CE90" s="2" t="s">
        <v>292</v>
      </c>
      <c r="CF90" s="2" t="s">
        <v>292</v>
      </c>
      <c r="CG90" s="2" t="s">
        <v>292</v>
      </c>
      <c r="CT90" s="2" t="s">
        <v>390</v>
      </c>
      <c r="DF90" s="2" t="s">
        <v>390</v>
      </c>
    </row>
    <row r="91" spans="2:110" x14ac:dyDescent="0.2">
      <c r="B91" s="1" t="s">
        <v>1177</v>
      </c>
      <c r="C91" s="60" t="s">
        <v>10</v>
      </c>
      <c r="D91" s="3" t="s">
        <v>24</v>
      </c>
      <c r="E91" s="6" t="s">
        <v>1280</v>
      </c>
      <c r="F91" s="5" t="s">
        <v>37</v>
      </c>
      <c r="G91" s="6">
        <v>5</v>
      </c>
      <c r="H91" s="36">
        <v>5.37</v>
      </c>
      <c r="I91" s="53">
        <f t="shared" si="15"/>
        <v>4.03</v>
      </c>
      <c r="J91" s="53">
        <f t="shared" si="16"/>
        <v>6.45</v>
      </c>
      <c r="K91" s="36">
        <v>6.45</v>
      </c>
      <c r="L91" s="51">
        <f t="shared" si="12"/>
        <v>147</v>
      </c>
      <c r="N91" s="2" t="s">
        <v>154</v>
      </c>
      <c r="O91" s="2" t="s">
        <v>155</v>
      </c>
      <c r="AD91" s="2"/>
      <c r="AE91" s="2" t="s">
        <v>878</v>
      </c>
      <c r="AF91" s="2" t="s">
        <v>878</v>
      </c>
      <c r="AG91" s="2" t="s">
        <v>878</v>
      </c>
      <c r="AH91" s="2" t="s">
        <v>878</v>
      </c>
      <c r="AI91" s="2" t="s">
        <v>878</v>
      </c>
      <c r="AJ91" s="2" t="s">
        <v>878</v>
      </c>
      <c r="AK91" s="2" t="s">
        <v>878</v>
      </c>
      <c r="AL91" s="2" t="s">
        <v>878</v>
      </c>
      <c r="AM91" s="2" t="s">
        <v>878</v>
      </c>
      <c r="AN91" s="2" t="s">
        <v>878</v>
      </c>
      <c r="AO91" s="2" t="s">
        <v>878</v>
      </c>
      <c r="AP91" s="2" t="s">
        <v>878</v>
      </c>
      <c r="AQ91" s="2" t="s">
        <v>139</v>
      </c>
      <c r="AR91" s="2" t="s">
        <v>139</v>
      </c>
      <c r="AS91" s="2" t="s">
        <v>139</v>
      </c>
      <c r="AT91" s="2" t="s">
        <v>139</v>
      </c>
      <c r="AU91" s="2" t="s">
        <v>878</v>
      </c>
      <c r="AV91" s="2" t="s">
        <v>878</v>
      </c>
      <c r="AW91" s="2" t="s">
        <v>878</v>
      </c>
      <c r="AX91" s="2" t="s">
        <v>303</v>
      </c>
      <c r="AY91" s="2" t="s">
        <v>303</v>
      </c>
      <c r="AZ91" s="2" t="s">
        <v>303</v>
      </c>
      <c r="BA91" s="2" t="s">
        <v>285</v>
      </c>
      <c r="BB91" s="2" t="s">
        <v>285</v>
      </c>
      <c r="BC91" s="2" t="s">
        <v>285</v>
      </c>
      <c r="BD91" s="2" t="s">
        <v>303</v>
      </c>
      <c r="BE91" s="2" t="s">
        <v>303</v>
      </c>
      <c r="BF91" s="2" t="s">
        <v>303</v>
      </c>
      <c r="BG91" s="2" t="s">
        <v>303</v>
      </c>
      <c r="BH91" s="2" t="s">
        <v>149</v>
      </c>
      <c r="BI91" s="2" t="s">
        <v>285</v>
      </c>
      <c r="BJ91" s="2" t="s">
        <v>285</v>
      </c>
      <c r="BK91" s="2" t="s">
        <v>285</v>
      </c>
      <c r="BL91" s="2" t="s">
        <v>285</v>
      </c>
      <c r="BM91" s="2" t="s">
        <v>285</v>
      </c>
      <c r="BN91" s="2" t="s">
        <v>285</v>
      </c>
      <c r="BO91" s="2" t="s">
        <v>285</v>
      </c>
      <c r="BP91" s="2" t="s">
        <v>285</v>
      </c>
      <c r="BQ91" s="2" t="s">
        <v>391</v>
      </c>
      <c r="BR91" s="2" t="s">
        <v>391</v>
      </c>
      <c r="BS91" s="2" t="s">
        <v>391</v>
      </c>
      <c r="BT91" s="2" t="s">
        <v>391</v>
      </c>
      <c r="BU91" s="2" t="s">
        <v>391</v>
      </c>
      <c r="BV91" s="2" t="s">
        <v>391</v>
      </c>
      <c r="BW91" s="2"/>
      <c r="BX91" s="2"/>
      <c r="BZ91" s="2"/>
      <c r="CA91" s="2" t="s">
        <v>707</v>
      </c>
      <c r="CB91" s="2"/>
      <c r="CD91" s="2" t="s">
        <v>294</v>
      </c>
      <c r="CE91" s="2" t="s">
        <v>294</v>
      </c>
      <c r="CF91" s="2" t="s">
        <v>294</v>
      </c>
      <c r="CG91" s="2" t="s">
        <v>294</v>
      </c>
      <c r="CT91" s="2" t="s">
        <v>391</v>
      </c>
      <c r="DF91" s="2" t="s">
        <v>391</v>
      </c>
    </row>
    <row r="92" spans="2:110" x14ac:dyDescent="0.2">
      <c r="B92" s="1" t="s">
        <v>1177</v>
      </c>
      <c r="C92" s="8" t="s">
        <v>11</v>
      </c>
      <c r="D92" s="3" t="s">
        <v>24</v>
      </c>
      <c r="E92" s="6" t="s">
        <v>1284</v>
      </c>
      <c r="F92" s="5" t="s">
        <v>37</v>
      </c>
      <c r="G92" s="6">
        <v>4</v>
      </c>
      <c r="H92" s="36">
        <v>17.239999999999998</v>
      </c>
      <c r="I92" s="53">
        <f t="shared" si="15"/>
        <v>12.93</v>
      </c>
      <c r="J92" s="53">
        <f t="shared" si="16"/>
        <v>20.69</v>
      </c>
      <c r="K92" s="36">
        <v>20.69</v>
      </c>
      <c r="L92" s="51">
        <f t="shared" si="12"/>
        <v>147</v>
      </c>
      <c r="N92" s="2" t="s">
        <v>155</v>
      </c>
      <c r="O92" s="2" t="s">
        <v>156</v>
      </c>
      <c r="AD92" s="2"/>
      <c r="AE92" s="2" t="s">
        <v>218</v>
      </c>
      <c r="AF92" s="2" t="s">
        <v>218</v>
      </c>
      <c r="AG92" s="2" t="s">
        <v>218</v>
      </c>
      <c r="AH92" s="2" t="s">
        <v>218</v>
      </c>
      <c r="AI92" s="2" t="s">
        <v>218</v>
      </c>
      <c r="AJ92" s="2" t="s">
        <v>218</v>
      </c>
      <c r="AK92" s="2" t="s">
        <v>218</v>
      </c>
      <c r="AL92" s="2" t="s">
        <v>218</v>
      </c>
      <c r="AM92" s="2" t="s">
        <v>218</v>
      </c>
      <c r="AN92" s="2" t="s">
        <v>218</v>
      </c>
      <c r="AO92" s="2" t="s">
        <v>218</v>
      </c>
      <c r="AP92" s="2" t="s">
        <v>218</v>
      </c>
      <c r="AQ92" s="2" t="s">
        <v>290</v>
      </c>
      <c r="AR92" s="2" t="s">
        <v>290</v>
      </c>
      <c r="AS92" s="2" t="s">
        <v>290</v>
      </c>
      <c r="AT92" s="2" t="s">
        <v>290</v>
      </c>
      <c r="AU92" s="2" t="s">
        <v>218</v>
      </c>
      <c r="AV92" s="2" t="s">
        <v>218</v>
      </c>
      <c r="AW92" s="2" t="s">
        <v>218</v>
      </c>
      <c r="AX92" s="2" t="s">
        <v>305</v>
      </c>
      <c r="AY92" s="2" t="s">
        <v>305</v>
      </c>
      <c r="AZ92" s="2" t="s">
        <v>305</v>
      </c>
      <c r="BA92" s="2" t="s">
        <v>286</v>
      </c>
      <c r="BB92" s="2" t="s">
        <v>286</v>
      </c>
      <c r="BC92" s="2" t="s">
        <v>286</v>
      </c>
      <c r="BD92" s="2" t="s">
        <v>305</v>
      </c>
      <c r="BE92" s="2" t="s">
        <v>305</v>
      </c>
      <c r="BF92" s="2" t="s">
        <v>305</v>
      </c>
      <c r="BG92" s="2" t="s">
        <v>305</v>
      </c>
      <c r="BH92" s="2" t="s">
        <v>303</v>
      </c>
      <c r="BI92" s="2" t="s">
        <v>286</v>
      </c>
      <c r="BJ92" s="2" t="s">
        <v>286</v>
      </c>
      <c r="BK92" s="2" t="s">
        <v>286</v>
      </c>
      <c r="BL92" s="2" t="s">
        <v>286</v>
      </c>
      <c r="BM92" s="2" t="s">
        <v>286</v>
      </c>
      <c r="BN92" s="2" t="s">
        <v>286</v>
      </c>
      <c r="BO92" s="2" t="s">
        <v>286</v>
      </c>
      <c r="BP92" s="2" t="s">
        <v>286</v>
      </c>
      <c r="BQ92" s="2" t="s">
        <v>395</v>
      </c>
      <c r="BR92" s="2" t="s">
        <v>395</v>
      </c>
      <c r="BS92" s="2" t="s">
        <v>395</v>
      </c>
      <c r="BT92" s="2" t="s">
        <v>395</v>
      </c>
      <c r="BU92" s="2" t="s">
        <v>395</v>
      </c>
      <c r="BV92" s="2" t="s">
        <v>395</v>
      </c>
      <c r="BW92" s="2"/>
      <c r="BX92" s="2"/>
      <c r="BZ92" s="2"/>
      <c r="CA92" s="2" t="s">
        <v>709</v>
      </c>
      <c r="CB92" s="2"/>
      <c r="CD92" s="2" t="s">
        <v>295</v>
      </c>
      <c r="CE92" s="2" t="s">
        <v>295</v>
      </c>
      <c r="CF92" s="2" t="s">
        <v>295</v>
      </c>
      <c r="CG92" s="2" t="s">
        <v>295</v>
      </c>
      <c r="CT92" s="2" t="s">
        <v>395</v>
      </c>
      <c r="DF92" s="2" t="s">
        <v>395</v>
      </c>
    </row>
    <row r="93" spans="2:110" x14ac:dyDescent="0.2">
      <c r="B93" s="1" t="s">
        <v>1177</v>
      </c>
      <c r="C93" s="8" t="s">
        <v>22</v>
      </c>
      <c r="D93" s="3" t="s">
        <v>30</v>
      </c>
      <c r="E93" s="6" t="s">
        <v>1268</v>
      </c>
      <c r="F93" s="5" t="s">
        <v>43</v>
      </c>
      <c r="G93" s="7">
        <v>4</v>
      </c>
      <c r="H93" s="36">
        <v>27.67</v>
      </c>
      <c r="I93" s="53">
        <f t="shared" si="15"/>
        <v>20.75</v>
      </c>
      <c r="J93" s="53">
        <f t="shared" si="16"/>
        <v>33.200000000000003</v>
      </c>
      <c r="K93" s="36">
        <v>33.200000000000003</v>
      </c>
      <c r="L93" s="51">
        <f t="shared" si="12"/>
        <v>240</v>
      </c>
      <c r="N93" s="2" t="s">
        <v>156</v>
      </c>
      <c r="O93" s="2" t="s">
        <v>157</v>
      </c>
      <c r="AD93" s="2"/>
      <c r="AE93" s="2" t="s">
        <v>879</v>
      </c>
      <c r="AF93" s="2" t="s">
        <v>879</v>
      </c>
      <c r="AG93" s="2" t="s">
        <v>879</v>
      </c>
      <c r="AH93" s="2" t="s">
        <v>879</v>
      </c>
      <c r="AI93" s="2" t="s">
        <v>879</v>
      </c>
      <c r="AJ93" s="2" t="s">
        <v>879</v>
      </c>
      <c r="AK93" s="2" t="s">
        <v>879</v>
      </c>
      <c r="AL93" s="2" t="s">
        <v>879</v>
      </c>
      <c r="AM93" s="2" t="s">
        <v>879</v>
      </c>
      <c r="AN93" s="2" t="s">
        <v>879</v>
      </c>
      <c r="AO93" s="2" t="s">
        <v>879</v>
      </c>
      <c r="AP93" s="2" t="s">
        <v>879</v>
      </c>
      <c r="AQ93" s="2" t="s">
        <v>981</v>
      </c>
      <c r="AR93" s="2" t="s">
        <v>981</v>
      </c>
      <c r="AS93" s="2" t="s">
        <v>981</v>
      </c>
      <c r="AT93" s="2" t="s">
        <v>981</v>
      </c>
      <c r="AU93" s="2" t="s">
        <v>879</v>
      </c>
      <c r="AV93" s="2" t="s">
        <v>879</v>
      </c>
      <c r="AW93" s="2" t="s">
        <v>879</v>
      </c>
      <c r="AX93" s="2" t="s">
        <v>309</v>
      </c>
      <c r="AY93" s="2" t="s">
        <v>309</v>
      </c>
      <c r="AZ93" s="2" t="s">
        <v>309</v>
      </c>
      <c r="BA93" s="2" t="s">
        <v>287</v>
      </c>
      <c r="BB93" s="2" t="s">
        <v>287</v>
      </c>
      <c r="BC93" s="2" t="s">
        <v>287</v>
      </c>
      <c r="BD93" s="2" t="s">
        <v>309</v>
      </c>
      <c r="BE93" s="2" t="s">
        <v>309</v>
      </c>
      <c r="BF93" s="2" t="s">
        <v>309</v>
      </c>
      <c r="BG93" s="2" t="s">
        <v>309</v>
      </c>
      <c r="BH93" s="2" t="s">
        <v>305</v>
      </c>
      <c r="BI93" s="2" t="s">
        <v>287</v>
      </c>
      <c r="BJ93" s="2" t="s">
        <v>287</v>
      </c>
      <c r="BK93" s="2" t="s">
        <v>287</v>
      </c>
      <c r="BL93" s="2" t="s">
        <v>287</v>
      </c>
      <c r="BM93" s="2" t="s">
        <v>287</v>
      </c>
      <c r="BN93" s="2" t="s">
        <v>287</v>
      </c>
      <c r="BO93" s="2" t="s">
        <v>287</v>
      </c>
      <c r="BP93" s="2" t="s">
        <v>287</v>
      </c>
      <c r="BQ93" s="2" t="s">
        <v>396</v>
      </c>
      <c r="BR93" s="2" t="s">
        <v>396</v>
      </c>
      <c r="BS93" s="2" t="s">
        <v>396</v>
      </c>
      <c r="BT93" s="2" t="s">
        <v>396</v>
      </c>
      <c r="BU93" s="2" t="s">
        <v>396</v>
      </c>
      <c r="BV93" s="2" t="s">
        <v>396</v>
      </c>
      <c r="BW93" s="2"/>
      <c r="BX93" s="2"/>
      <c r="BZ93" s="2"/>
      <c r="CA93" s="2" t="s">
        <v>710</v>
      </c>
      <c r="CB93" s="2"/>
      <c r="CD93" s="2" t="s">
        <v>142</v>
      </c>
      <c r="CE93" s="2" t="s">
        <v>142</v>
      </c>
      <c r="CF93" s="2" t="s">
        <v>142</v>
      </c>
      <c r="CG93" s="2" t="s">
        <v>142</v>
      </c>
      <c r="CT93" s="2" t="s">
        <v>396</v>
      </c>
      <c r="DF93" s="2" t="s">
        <v>396</v>
      </c>
    </row>
    <row r="94" spans="2:110" x14ac:dyDescent="0.2">
      <c r="B94" s="5" t="s">
        <v>7</v>
      </c>
      <c r="C94" s="35" t="s">
        <v>606</v>
      </c>
      <c r="D94" s="4" t="s">
        <v>24</v>
      </c>
      <c r="E94" s="7" t="s">
        <v>1254</v>
      </c>
      <c r="F94" s="5" t="s">
        <v>45</v>
      </c>
      <c r="G94" s="6">
        <v>6</v>
      </c>
      <c r="H94" s="36">
        <v>25.67</v>
      </c>
      <c r="I94" s="53">
        <f t="shared" si="15"/>
        <v>19.25</v>
      </c>
      <c r="J94" s="53">
        <f t="shared" si="16"/>
        <v>30.8</v>
      </c>
      <c r="K94" s="36">
        <v>30.8</v>
      </c>
      <c r="L94" s="51">
        <f t="shared" si="12"/>
        <v>10</v>
      </c>
      <c r="N94" s="2" t="s">
        <v>157</v>
      </c>
      <c r="O94" s="2" t="s">
        <v>158</v>
      </c>
      <c r="AD94" s="2"/>
      <c r="AE94" s="2" t="s">
        <v>880</v>
      </c>
      <c r="AF94" s="2" t="s">
        <v>880</v>
      </c>
      <c r="AG94" s="2" t="s">
        <v>880</v>
      </c>
      <c r="AH94" s="2" t="s">
        <v>880</v>
      </c>
      <c r="AI94" s="2" t="s">
        <v>880</v>
      </c>
      <c r="AJ94" s="2" t="s">
        <v>880</v>
      </c>
      <c r="AK94" s="2" t="s">
        <v>880</v>
      </c>
      <c r="AL94" s="2" t="s">
        <v>880</v>
      </c>
      <c r="AM94" s="2" t="s">
        <v>880</v>
      </c>
      <c r="AN94" s="2" t="s">
        <v>880</v>
      </c>
      <c r="AO94" s="2" t="s">
        <v>880</v>
      </c>
      <c r="AP94" s="2" t="s">
        <v>880</v>
      </c>
      <c r="AQ94" s="2" t="s">
        <v>985</v>
      </c>
      <c r="AR94" s="2" t="s">
        <v>985</v>
      </c>
      <c r="AS94" s="2" t="s">
        <v>985</v>
      </c>
      <c r="AT94" s="2" t="s">
        <v>985</v>
      </c>
      <c r="AU94" s="2" t="s">
        <v>880</v>
      </c>
      <c r="AV94" s="2" t="s">
        <v>880</v>
      </c>
      <c r="AW94" s="2" t="s">
        <v>880</v>
      </c>
      <c r="AX94" s="2" t="s">
        <v>310</v>
      </c>
      <c r="AY94" s="2" t="s">
        <v>310</v>
      </c>
      <c r="AZ94" s="2" t="s">
        <v>310</v>
      </c>
      <c r="BA94" s="2" t="s">
        <v>288</v>
      </c>
      <c r="BB94" s="2" t="s">
        <v>288</v>
      </c>
      <c r="BC94" s="2" t="s">
        <v>288</v>
      </c>
      <c r="BD94" s="2" t="s">
        <v>310</v>
      </c>
      <c r="BE94" s="2" t="s">
        <v>310</v>
      </c>
      <c r="BF94" s="2" t="s">
        <v>310</v>
      </c>
      <c r="BG94" s="2" t="s">
        <v>310</v>
      </c>
      <c r="BH94" s="2" t="s">
        <v>309</v>
      </c>
      <c r="BI94" s="2" t="s">
        <v>288</v>
      </c>
      <c r="BJ94" s="2" t="s">
        <v>288</v>
      </c>
      <c r="BK94" s="2" t="s">
        <v>288</v>
      </c>
      <c r="BL94" s="2" t="s">
        <v>288</v>
      </c>
      <c r="BM94" s="2" t="s">
        <v>288</v>
      </c>
      <c r="BN94" s="2" t="s">
        <v>288</v>
      </c>
      <c r="BO94" s="2" t="s">
        <v>288</v>
      </c>
      <c r="BP94" s="2" t="s">
        <v>288</v>
      </c>
      <c r="BQ94" s="2" t="s">
        <v>400</v>
      </c>
      <c r="BR94" s="2" t="s">
        <v>400</v>
      </c>
      <c r="BS94" s="2" t="s">
        <v>400</v>
      </c>
      <c r="BT94" s="2" t="s">
        <v>400</v>
      </c>
      <c r="BU94" s="2" t="s">
        <v>400</v>
      </c>
      <c r="BV94" s="2" t="s">
        <v>400</v>
      </c>
      <c r="BW94" s="2"/>
      <c r="BX94" s="2"/>
      <c r="BZ94" s="2"/>
      <c r="CA94" s="2" t="s">
        <v>1135</v>
      </c>
      <c r="CB94" s="2"/>
      <c r="CD94" s="2" t="s">
        <v>143</v>
      </c>
      <c r="CE94" s="2" t="s">
        <v>143</v>
      </c>
      <c r="CF94" s="2" t="s">
        <v>143</v>
      </c>
      <c r="CG94" s="2" t="s">
        <v>143</v>
      </c>
      <c r="CT94" s="2" t="s">
        <v>400</v>
      </c>
      <c r="DF94" s="2" t="s">
        <v>400</v>
      </c>
    </row>
    <row r="95" spans="2:110" x14ac:dyDescent="0.2">
      <c r="B95" s="5" t="s">
        <v>7</v>
      </c>
      <c r="C95" s="35" t="s">
        <v>607</v>
      </c>
      <c r="D95" s="4" t="s">
        <v>26</v>
      </c>
      <c r="E95" s="7" t="s">
        <v>1254</v>
      </c>
      <c r="F95" s="5" t="s">
        <v>46</v>
      </c>
      <c r="G95" s="6">
        <v>4</v>
      </c>
      <c r="H95" s="36">
        <v>13.25</v>
      </c>
      <c r="I95" s="53">
        <f t="shared" si="15"/>
        <v>9.94</v>
      </c>
      <c r="J95" s="53">
        <f t="shared" si="16"/>
        <v>15.9</v>
      </c>
      <c r="K95" s="36">
        <v>15.9</v>
      </c>
      <c r="L95" s="51">
        <f t="shared" si="12"/>
        <v>76</v>
      </c>
      <c r="N95" s="2" t="s">
        <v>158</v>
      </c>
      <c r="O95" s="2" t="s">
        <v>159</v>
      </c>
      <c r="AD95" s="2"/>
      <c r="AE95" s="2" t="s">
        <v>219</v>
      </c>
      <c r="AF95" s="2" t="s">
        <v>219</v>
      </c>
      <c r="AG95" s="2" t="s">
        <v>219</v>
      </c>
      <c r="AH95" s="2" t="s">
        <v>219</v>
      </c>
      <c r="AI95" s="2" t="s">
        <v>219</v>
      </c>
      <c r="AJ95" s="2" t="s">
        <v>219</v>
      </c>
      <c r="AK95" s="2" t="s">
        <v>219</v>
      </c>
      <c r="AL95" s="2" t="s">
        <v>219</v>
      </c>
      <c r="AM95" s="2" t="s">
        <v>219</v>
      </c>
      <c r="AN95" s="2" t="s">
        <v>219</v>
      </c>
      <c r="AO95" s="2" t="s">
        <v>219</v>
      </c>
      <c r="AP95" s="2" t="s">
        <v>219</v>
      </c>
      <c r="AQ95" s="2" t="s">
        <v>293</v>
      </c>
      <c r="AR95" s="2" t="s">
        <v>293</v>
      </c>
      <c r="AS95" s="2" t="s">
        <v>293</v>
      </c>
      <c r="AT95" s="2" t="s">
        <v>293</v>
      </c>
      <c r="AU95" s="2" t="s">
        <v>219</v>
      </c>
      <c r="AV95" s="2" t="s">
        <v>219</v>
      </c>
      <c r="AW95" s="2" t="s">
        <v>219</v>
      </c>
      <c r="AX95" s="2" t="s">
        <v>311</v>
      </c>
      <c r="AY95" s="2" t="s">
        <v>311</v>
      </c>
      <c r="AZ95" s="2" t="s">
        <v>311</v>
      </c>
      <c r="BA95" s="2" t="s">
        <v>289</v>
      </c>
      <c r="BB95" s="2" t="s">
        <v>289</v>
      </c>
      <c r="BC95" s="2" t="s">
        <v>289</v>
      </c>
      <c r="BD95" s="2" t="s">
        <v>311</v>
      </c>
      <c r="BE95" s="2" t="s">
        <v>311</v>
      </c>
      <c r="BF95" s="2" t="s">
        <v>311</v>
      </c>
      <c r="BG95" s="2" t="s">
        <v>311</v>
      </c>
      <c r="BH95" s="2" t="s">
        <v>310</v>
      </c>
      <c r="BI95" s="2" t="s">
        <v>289</v>
      </c>
      <c r="BJ95" s="2" t="s">
        <v>289</v>
      </c>
      <c r="BK95" s="2" t="s">
        <v>289</v>
      </c>
      <c r="BL95" s="2" t="s">
        <v>289</v>
      </c>
      <c r="BM95" s="2" t="s">
        <v>289</v>
      </c>
      <c r="BN95" s="2" t="s">
        <v>289</v>
      </c>
      <c r="BO95" s="2" t="s">
        <v>289</v>
      </c>
      <c r="BP95" s="2" t="s">
        <v>289</v>
      </c>
      <c r="BQ95" s="2" t="s">
        <v>441</v>
      </c>
      <c r="BR95" s="2" t="s">
        <v>441</v>
      </c>
      <c r="BS95" s="2" t="s">
        <v>441</v>
      </c>
      <c r="BT95" s="2" t="s">
        <v>441</v>
      </c>
      <c r="BU95" s="2" t="s">
        <v>441</v>
      </c>
      <c r="BV95" s="2" t="s">
        <v>441</v>
      </c>
      <c r="BW95" s="2"/>
      <c r="BX95" s="2"/>
      <c r="BZ95" s="2"/>
      <c r="CA95" s="2" t="s">
        <v>1136</v>
      </c>
      <c r="CB95" s="2"/>
      <c r="CD95" s="2" t="s">
        <v>296</v>
      </c>
      <c r="CE95" s="2" t="s">
        <v>296</v>
      </c>
      <c r="CF95" s="2" t="s">
        <v>296</v>
      </c>
      <c r="CG95" s="2" t="s">
        <v>296</v>
      </c>
      <c r="CT95" s="2" t="s">
        <v>441</v>
      </c>
      <c r="DF95" s="2" t="s">
        <v>441</v>
      </c>
    </row>
    <row r="96" spans="2:110" x14ac:dyDescent="0.2">
      <c r="B96" s="5" t="s">
        <v>7</v>
      </c>
      <c r="C96" s="35" t="s">
        <v>609</v>
      </c>
      <c r="D96" s="4" t="s">
        <v>27</v>
      </c>
      <c r="E96" s="7" t="s">
        <v>1256</v>
      </c>
      <c r="F96" s="5" t="s">
        <v>47</v>
      </c>
      <c r="G96" s="6">
        <v>4</v>
      </c>
      <c r="H96" s="36">
        <v>13.68</v>
      </c>
      <c r="I96" s="53">
        <f t="shared" si="15"/>
        <v>10.26</v>
      </c>
      <c r="J96" s="53">
        <f t="shared" si="16"/>
        <v>16.420000000000002</v>
      </c>
      <c r="K96" s="36">
        <v>16.420000000000002</v>
      </c>
      <c r="L96" s="51">
        <f t="shared" si="12"/>
        <v>9</v>
      </c>
      <c r="N96" s="2" t="s">
        <v>159</v>
      </c>
      <c r="O96" s="2" t="s">
        <v>160</v>
      </c>
      <c r="AD96" s="2"/>
      <c r="AE96" s="2" t="s">
        <v>220</v>
      </c>
      <c r="AF96" s="2" t="s">
        <v>220</v>
      </c>
      <c r="AG96" s="2" t="s">
        <v>220</v>
      </c>
      <c r="AH96" s="2" t="s">
        <v>220</v>
      </c>
      <c r="AI96" s="2" t="s">
        <v>220</v>
      </c>
      <c r="AJ96" s="2" t="s">
        <v>220</v>
      </c>
      <c r="AK96" s="2" t="s">
        <v>220</v>
      </c>
      <c r="AL96" s="2" t="s">
        <v>220</v>
      </c>
      <c r="AM96" s="2" t="s">
        <v>220</v>
      </c>
      <c r="AN96" s="2" t="s">
        <v>220</v>
      </c>
      <c r="AO96" s="2" t="s">
        <v>220</v>
      </c>
      <c r="AP96" s="2" t="s">
        <v>220</v>
      </c>
      <c r="AQ96" s="2" t="s">
        <v>294</v>
      </c>
      <c r="AR96" s="2" t="s">
        <v>294</v>
      </c>
      <c r="AS96" s="2" t="s">
        <v>294</v>
      </c>
      <c r="AT96" s="2" t="s">
        <v>294</v>
      </c>
      <c r="AU96" s="2" t="s">
        <v>220</v>
      </c>
      <c r="AV96" s="2" t="s">
        <v>220</v>
      </c>
      <c r="AW96" s="2" t="s">
        <v>220</v>
      </c>
      <c r="AX96" s="2" t="s">
        <v>312</v>
      </c>
      <c r="AY96" s="2" t="s">
        <v>312</v>
      </c>
      <c r="AZ96" s="2" t="s">
        <v>312</v>
      </c>
      <c r="BA96" s="2" t="s">
        <v>294</v>
      </c>
      <c r="BB96" s="2" t="s">
        <v>294</v>
      </c>
      <c r="BC96" s="2" t="s">
        <v>294</v>
      </c>
      <c r="BD96" s="2" t="s">
        <v>312</v>
      </c>
      <c r="BE96" s="2" t="s">
        <v>312</v>
      </c>
      <c r="BF96" s="2" t="s">
        <v>312</v>
      </c>
      <c r="BG96" s="2" t="s">
        <v>312</v>
      </c>
      <c r="BH96" s="2" t="s">
        <v>311</v>
      </c>
      <c r="BI96" s="2" t="s">
        <v>294</v>
      </c>
      <c r="BJ96" s="2" t="s">
        <v>294</v>
      </c>
      <c r="BK96" s="2" t="s">
        <v>294</v>
      </c>
      <c r="BL96" s="2" t="s">
        <v>294</v>
      </c>
      <c r="BM96" s="2" t="s">
        <v>294</v>
      </c>
      <c r="BN96" s="2" t="s">
        <v>294</v>
      </c>
      <c r="BO96" s="2" t="s">
        <v>294</v>
      </c>
      <c r="BP96" s="2" t="s">
        <v>294</v>
      </c>
      <c r="BQ96" s="2" t="s">
        <v>442</v>
      </c>
      <c r="BR96" s="2" t="s">
        <v>442</v>
      </c>
      <c r="BS96" s="2" t="s">
        <v>442</v>
      </c>
      <c r="BT96" s="2" t="s">
        <v>442</v>
      </c>
      <c r="BU96" s="2" t="s">
        <v>442</v>
      </c>
      <c r="BV96" s="2" t="s">
        <v>442</v>
      </c>
      <c r="BW96" s="2"/>
      <c r="BX96" s="2"/>
      <c r="BZ96" s="2"/>
      <c r="CA96" s="2" t="s">
        <v>711</v>
      </c>
      <c r="CB96" s="2"/>
      <c r="CD96" s="2" t="s">
        <v>297</v>
      </c>
      <c r="CE96" s="2" t="s">
        <v>297</v>
      </c>
      <c r="CF96" s="2" t="s">
        <v>297</v>
      </c>
      <c r="CG96" s="2" t="s">
        <v>297</v>
      </c>
      <c r="CT96" s="2" t="s">
        <v>442</v>
      </c>
      <c r="DF96" s="2" t="s">
        <v>442</v>
      </c>
    </row>
    <row r="97" spans="2:110" x14ac:dyDescent="0.2">
      <c r="B97" s="5" t="s">
        <v>7</v>
      </c>
      <c r="C97" s="35" t="s">
        <v>1429</v>
      </c>
      <c r="D97" s="4" t="s">
        <v>28</v>
      </c>
      <c r="E97" s="7" t="s">
        <v>1285</v>
      </c>
      <c r="F97" s="5" t="s">
        <v>48</v>
      </c>
      <c r="G97" s="6">
        <v>4</v>
      </c>
      <c r="H97" s="36">
        <v>15.28</v>
      </c>
      <c r="I97" s="53">
        <f t="shared" si="15"/>
        <v>11.46</v>
      </c>
      <c r="J97" s="53">
        <f t="shared" si="16"/>
        <v>18.34</v>
      </c>
      <c r="K97" s="36">
        <v>18.34</v>
      </c>
      <c r="L97" s="51">
        <f t="shared" si="12"/>
        <v>95</v>
      </c>
      <c r="N97" s="2" t="s">
        <v>160</v>
      </c>
      <c r="O97" s="2" t="s">
        <v>161</v>
      </c>
      <c r="AD97" s="2"/>
      <c r="AE97" s="2" t="s">
        <v>221</v>
      </c>
      <c r="AF97" s="2" t="s">
        <v>221</v>
      </c>
      <c r="AG97" s="2" t="s">
        <v>221</v>
      </c>
      <c r="AH97" s="2" t="s">
        <v>221</v>
      </c>
      <c r="AI97" s="2" t="s">
        <v>221</v>
      </c>
      <c r="AJ97" s="2" t="s">
        <v>221</v>
      </c>
      <c r="AK97" s="2" t="s">
        <v>221</v>
      </c>
      <c r="AL97" s="2" t="s">
        <v>221</v>
      </c>
      <c r="AM97" s="2" t="s">
        <v>221</v>
      </c>
      <c r="AN97" s="2" t="s">
        <v>221</v>
      </c>
      <c r="AO97" s="2" t="s">
        <v>221</v>
      </c>
      <c r="AP97" s="2" t="s">
        <v>221</v>
      </c>
      <c r="AQ97" s="2" t="s">
        <v>295</v>
      </c>
      <c r="AR97" s="2" t="s">
        <v>295</v>
      </c>
      <c r="AS97" s="2" t="s">
        <v>295</v>
      </c>
      <c r="AT97" s="2" t="s">
        <v>295</v>
      </c>
      <c r="AU97" s="2" t="s">
        <v>221</v>
      </c>
      <c r="AV97" s="2" t="s">
        <v>221</v>
      </c>
      <c r="AW97" s="2" t="s">
        <v>221</v>
      </c>
      <c r="AX97" s="2" t="s">
        <v>313</v>
      </c>
      <c r="AY97" s="2" t="s">
        <v>313</v>
      </c>
      <c r="AZ97" s="2" t="s">
        <v>313</v>
      </c>
      <c r="BA97" s="2" t="s">
        <v>142</v>
      </c>
      <c r="BB97" s="2" t="s">
        <v>142</v>
      </c>
      <c r="BC97" s="2" t="s">
        <v>142</v>
      </c>
      <c r="BD97" s="2" t="s">
        <v>313</v>
      </c>
      <c r="BE97" s="2" t="s">
        <v>313</v>
      </c>
      <c r="BF97" s="2" t="s">
        <v>313</v>
      </c>
      <c r="BG97" s="2" t="s">
        <v>313</v>
      </c>
      <c r="BH97" s="2" t="s">
        <v>312</v>
      </c>
      <c r="BI97" s="2" t="s">
        <v>142</v>
      </c>
      <c r="BJ97" s="2" t="s">
        <v>142</v>
      </c>
      <c r="BK97" s="2" t="s">
        <v>142</v>
      </c>
      <c r="BL97" s="2" t="s">
        <v>142</v>
      </c>
      <c r="BM97" s="2" t="s">
        <v>142</v>
      </c>
      <c r="BN97" s="2" t="s">
        <v>142</v>
      </c>
      <c r="BO97" s="2" t="s">
        <v>142</v>
      </c>
      <c r="BP97" s="2" t="s">
        <v>142</v>
      </c>
      <c r="BQ97" s="2" t="s">
        <v>466</v>
      </c>
      <c r="BR97" s="2" t="s">
        <v>466</v>
      </c>
      <c r="BS97" s="2" t="s">
        <v>466</v>
      </c>
      <c r="BT97" s="2" t="s">
        <v>466</v>
      </c>
      <c r="BU97" s="2" t="s">
        <v>466</v>
      </c>
      <c r="BV97" s="2" t="s">
        <v>466</v>
      </c>
      <c r="BW97" s="2"/>
      <c r="BX97" s="2"/>
      <c r="BZ97" s="2"/>
      <c r="CA97" s="2" t="s">
        <v>1137</v>
      </c>
      <c r="CB97" s="2"/>
      <c r="CD97" s="2" t="s">
        <v>989</v>
      </c>
      <c r="CE97" s="2" t="s">
        <v>989</v>
      </c>
      <c r="CF97" s="2" t="s">
        <v>989</v>
      </c>
      <c r="CG97" s="2" t="s">
        <v>989</v>
      </c>
      <c r="CT97" s="2" t="s">
        <v>466</v>
      </c>
      <c r="DF97" s="2" t="s">
        <v>466</v>
      </c>
    </row>
    <row r="98" spans="2:110" x14ac:dyDescent="0.2">
      <c r="B98" s="5" t="s">
        <v>7</v>
      </c>
      <c r="C98" s="35" t="s">
        <v>1430</v>
      </c>
      <c r="D98" s="4" t="s">
        <v>29</v>
      </c>
      <c r="E98" s="7" t="s">
        <v>1253</v>
      </c>
      <c r="F98" s="5" t="s">
        <v>49</v>
      </c>
      <c r="G98" s="6">
        <v>4</v>
      </c>
      <c r="H98" s="36">
        <v>18</v>
      </c>
      <c r="I98" s="53">
        <f t="shared" si="15"/>
        <v>13.5</v>
      </c>
      <c r="J98" s="53">
        <f t="shared" si="16"/>
        <v>21.6</v>
      </c>
      <c r="K98" s="36">
        <v>21.6</v>
      </c>
      <c r="L98" s="51">
        <f t="shared" si="12"/>
        <v>75</v>
      </c>
      <c r="N98" s="2" t="s">
        <v>161</v>
      </c>
      <c r="O98" s="2" t="s">
        <v>162</v>
      </c>
      <c r="AD98" s="2"/>
      <c r="AE98" s="2" t="s">
        <v>222</v>
      </c>
      <c r="AF98" s="2" t="s">
        <v>222</v>
      </c>
      <c r="AG98" s="2" t="s">
        <v>222</v>
      </c>
      <c r="AH98" s="2" t="s">
        <v>222</v>
      </c>
      <c r="AI98" s="2" t="s">
        <v>222</v>
      </c>
      <c r="AJ98" s="2" t="s">
        <v>222</v>
      </c>
      <c r="AK98" s="2" t="s">
        <v>222</v>
      </c>
      <c r="AL98" s="2" t="s">
        <v>222</v>
      </c>
      <c r="AM98" s="2" t="s">
        <v>222</v>
      </c>
      <c r="AN98" s="2" t="s">
        <v>222</v>
      </c>
      <c r="AO98" s="2" t="s">
        <v>222</v>
      </c>
      <c r="AP98" s="2" t="s">
        <v>222</v>
      </c>
      <c r="AQ98" s="2" t="s">
        <v>142</v>
      </c>
      <c r="AR98" s="2" t="s">
        <v>142</v>
      </c>
      <c r="AS98" s="2" t="s">
        <v>142</v>
      </c>
      <c r="AT98" s="2" t="s">
        <v>142</v>
      </c>
      <c r="AU98" s="2" t="s">
        <v>222</v>
      </c>
      <c r="AV98" s="2" t="s">
        <v>222</v>
      </c>
      <c r="AW98" s="2" t="s">
        <v>222</v>
      </c>
      <c r="AX98" s="2" t="s">
        <v>314</v>
      </c>
      <c r="AY98" s="2" t="s">
        <v>314</v>
      </c>
      <c r="AZ98" s="2" t="s">
        <v>314</v>
      </c>
      <c r="BA98" s="2" t="s">
        <v>296</v>
      </c>
      <c r="BB98" s="2" t="s">
        <v>296</v>
      </c>
      <c r="BC98" s="2" t="s">
        <v>296</v>
      </c>
      <c r="BD98" s="2" t="s">
        <v>314</v>
      </c>
      <c r="BE98" s="2" t="s">
        <v>314</v>
      </c>
      <c r="BF98" s="2" t="s">
        <v>314</v>
      </c>
      <c r="BG98" s="2" t="s">
        <v>314</v>
      </c>
      <c r="BH98" s="2" t="s">
        <v>313</v>
      </c>
      <c r="BI98" s="2" t="s">
        <v>296</v>
      </c>
      <c r="BJ98" s="2" t="s">
        <v>296</v>
      </c>
      <c r="BK98" s="2" t="s">
        <v>296</v>
      </c>
      <c r="BL98" s="2" t="s">
        <v>296</v>
      </c>
      <c r="BM98" s="2" t="s">
        <v>296</v>
      </c>
      <c r="BN98" s="2" t="s">
        <v>296</v>
      </c>
      <c r="BO98" s="2" t="s">
        <v>296</v>
      </c>
      <c r="BP98" s="2" t="s">
        <v>296</v>
      </c>
      <c r="BQ98" s="2" t="s">
        <v>725</v>
      </c>
      <c r="BR98" s="2" t="s">
        <v>725</v>
      </c>
      <c r="BS98" s="2" t="s">
        <v>725</v>
      </c>
      <c r="BT98" s="2" t="s">
        <v>725</v>
      </c>
      <c r="BU98" s="2" t="s">
        <v>725</v>
      </c>
      <c r="BV98" s="2" t="s">
        <v>725</v>
      </c>
      <c r="BW98" s="2"/>
      <c r="BX98" s="2"/>
      <c r="BZ98" s="2"/>
      <c r="CA98" s="2" t="s">
        <v>1138</v>
      </c>
      <c r="CB98" s="2"/>
      <c r="CD98" s="2" t="s">
        <v>148</v>
      </c>
      <c r="CE98" s="2" t="s">
        <v>148</v>
      </c>
      <c r="CF98" s="2" t="s">
        <v>148</v>
      </c>
      <c r="CG98" s="2" t="s">
        <v>148</v>
      </c>
      <c r="CT98" s="2" t="s">
        <v>725</v>
      </c>
      <c r="DF98" s="2" t="s">
        <v>725</v>
      </c>
    </row>
    <row r="99" spans="2:110" x14ac:dyDescent="0.2">
      <c r="B99" s="5" t="s">
        <v>7</v>
      </c>
      <c r="C99" s="35" t="s">
        <v>1431</v>
      </c>
      <c r="D99" s="4" t="s">
        <v>30</v>
      </c>
      <c r="E99" s="7" t="s">
        <v>1286</v>
      </c>
      <c r="F99" s="5" t="s">
        <v>50</v>
      </c>
      <c r="G99" s="6">
        <v>4</v>
      </c>
      <c r="H99" s="36">
        <v>29.19</v>
      </c>
      <c r="I99" s="53">
        <f t="shared" si="15"/>
        <v>21.89</v>
      </c>
      <c r="J99" s="53">
        <f t="shared" si="16"/>
        <v>35.020000000000003</v>
      </c>
      <c r="K99" s="36">
        <v>35.020000000000003</v>
      </c>
      <c r="L99" s="51">
        <f t="shared" si="12"/>
        <v>2</v>
      </c>
      <c r="N99" s="2" t="s">
        <v>162</v>
      </c>
      <c r="O99" s="2" t="s">
        <v>163</v>
      </c>
      <c r="AD99" s="2"/>
      <c r="AE99" s="2" t="s">
        <v>223</v>
      </c>
      <c r="AF99" s="2" t="s">
        <v>223</v>
      </c>
      <c r="AG99" s="2" t="s">
        <v>223</v>
      </c>
      <c r="AH99" s="2" t="s">
        <v>223</v>
      </c>
      <c r="AI99" s="2" t="s">
        <v>223</v>
      </c>
      <c r="AJ99" s="2" t="s">
        <v>223</v>
      </c>
      <c r="AK99" s="2" t="s">
        <v>223</v>
      </c>
      <c r="AL99" s="2" t="s">
        <v>223</v>
      </c>
      <c r="AM99" s="2" t="s">
        <v>223</v>
      </c>
      <c r="AN99" s="2" t="s">
        <v>223</v>
      </c>
      <c r="AO99" s="2" t="s">
        <v>223</v>
      </c>
      <c r="AP99" s="2" t="s">
        <v>223</v>
      </c>
      <c r="AQ99" s="2" t="s">
        <v>143</v>
      </c>
      <c r="AR99" s="2" t="s">
        <v>143</v>
      </c>
      <c r="AS99" s="2" t="s">
        <v>143</v>
      </c>
      <c r="AT99" s="2" t="s">
        <v>143</v>
      </c>
      <c r="AU99" s="2" t="s">
        <v>223</v>
      </c>
      <c r="AV99" s="2" t="s">
        <v>223</v>
      </c>
      <c r="AW99" s="2" t="s">
        <v>223</v>
      </c>
      <c r="AX99" s="2" t="s">
        <v>315</v>
      </c>
      <c r="AY99" s="2" t="s">
        <v>315</v>
      </c>
      <c r="AZ99" s="2" t="s">
        <v>315</v>
      </c>
      <c r="BA99" s="2" t="s">
        <v>297</v>
      </c>
      <c r="BB99" s="2" t="s">
        <v>297</v>
      </c>
      <c r="BC99" s="2" t="s">
        <v>297</v>
      </c>
      <c r="BD99" s="2" t="s">
        <v>315</v>
      </c>
      <c r="BE99" s="2" t="s">
        <v>315</v>
      </c>
      <c r="BF99" s="2" t="s">
        <v>315</v>
      </c>
      <c r="BG99" s="2" t="s">
        <v>315</v>
      </c>
      <c r="BH99" s="2" t="s">
        <v>314</v>
      </c>
      <c r="BI99" s="2" t="s">
        <v>297</v>
      </c>
      <c r="BJ99" s="2" t="s">
        <v>297</v>
      </c>
      <c r="BK99" s="2" t="s">
        <v>297</v>
      </c>
      <c r="BL99" s="2" t="s">
        <v>297</v>
      </c>
      <c r="BM99" s="2" t="s">
        <v>297</v>
      </c>
      <c r="BN99" s="2" t="s">
        <v>297</v>
      </c>
      <c r="BO99" s="2" t="s">
        <v>297</v>
      </c>
      <c r="BP99" s="2" t="s">
        <v>297</v>
      </c>
      <c r="BQ99" s="2" t="s">
        <v>701</v>
      </c>
      <c r="BR99" s="2" t="s">
        <v>701</v>
      </c>
      <c r="BS99" s="2" t="s">
        <v>701</v>
      </c>
      <c r="BT99" s="2" t="s">
        <v>701</v>
      </c>
      <c r="BU99" s="2" t="s">
        <v>701</v>
      </c>
      <c r="BV99" s="2" t="s">
        <v>701</v>
      </c>
      <c r="CD99" s="2" t="s">
        <v>993</v>
      </c>
      <c r="CE99" s="2" t="s">
        <v>993</v>
      </c>
      <c r="CF99" s="2" t="s">
        <v>993</v>
      </c>
      <c r="CG99" s="2" t="s">
        <v>993</v>
      </c>
      <c r="CT99" s="2" t="s">
        <v>701</v>
      </c>
      <c r="DF99" s="2" t="s">
        <v>701</v>
      </c>
    </row>
    <row r="100" spans="2:110" x14ac:dyDescent="0.2">
      <c r="B100" s="1" t="s">
        <v>1404</v>
      </c>
      <c r="C100" s="2" t="s">
        <v>1407</v>
      </c>
      <c r="D100" s="2" t="s">
        <v>312</v>
      </c>
      <c r="E100" s="6" t="s">
        <v>1418</v>
      </c>
      <c r="G100" s="6">
        <v>6</v>
      </c>
      <c r="H100" s="36">
        <v>13.75</v>
      </c>
      <c r="I100" s="53">
        <f t="shared" ref="I100:I109" si="17">ROUND(H100*0.75,2)</f>
        <v>10.31</v>
      </c>
      <c r="J100" s="53">
        <f t="shared" ref="J100:J109" si="18">ROUND(I100*1.6,2)</f>
        <v>16.5</v>
      </c>
      <c r="K100" s="36">
        <v>16.5</v>
      </c>
      <c r="L100" s="51">
        <f t="shared" ref="L100:L109" si="19">HLOOKUP(C100,$N$1:$EA$2,2,FALSE)</f>
        <v>48</v>
      </c>
      <c r="N100" s="2" t="s">
        <v>163</v>
      </c>
      <c r="O100" s="2" t="s">
        <v>164</v>
      </c>
      <c r="AD100" s="2"/>
      <c r="AE100" s="2" t="s">
        <v>224</v>
      </c>
      <c r="AF100" s="2" t="s">
        <v>224</v>
      </c>
      <c r="AG100" s="2" t="s">
        <v>224</v>
      </c>
      <c r="AH100" s="2" t="s">
        <v>224</v>
      </c>
      <c r="AI100" s="2" t="s">
        <v>224</v>
      </c>
      <c r="AJ100" s="2" t="s">
        <v>224</v>
      </c>
      <c r="AK100" s="2" t="s">
        <v>224</v>
      </c>
      <c r="AL100" s="2" t="s">
        <v>224</v>
      </c>
      <c r="AM100" s="2" t="s">
        <v>224</v>
      </c>
      <c r="AN100" s="2" t="s">
        <v>224</v>
      </c>
      <c r="AO100" s="2" t="s">
        <v>224</v>
      </c>
      <c r="AP100" s="2" t="s">
        <v>224</v>
      </c>
      <c r="AQ100" s="2" t="s">
        <v>987</v>
      </c>
      <c r="AR100" s="2" t="s">
        <v>987</v>
      </c>
      <c r="AS100" s="2" t="s">
        <v>987</v>
      </c>
      <c r="AT100" s="2" t="s">
        <v>987</v>
      </c>
      <c r="AU100" s="2" t="s">
        <v>224</v>
      </c>
      <c r="AV100" s="2" t="s">
        <v>224</v>
      </c>
      <c r="AW100" s="2" t="s">
        <v>224</v>
      </c>
      <c r="AX100" s="2" t="s">
        <v>316</v>
      </c>
      <c r="AY100" s="2" t="s">
        <v>316</v>
      </c>
      <c r="AZ100" s="2" t="s">
        <v>316</v>
      </c>
      <c r="BA100" s="2" t="s">
        <v>299</v>
      </c>
      <c r="BB100" s="2" t="s">
        <v>299</v>
      </c>
      <c r="BC100" s="2" t="s">
        <v>299</v>
      </c>
      <c r="BD100" s="2" t="s">
        <v>316</v>
      </c>
      <c r="BE100" s="2" t="s">
        <v>316</v>
      </c>
      <c r="BF100" s="2" t="s">
        <v>316</v>
      </c>
      <c r="BG100" s="2" t="s">
        <v>316</v>
      </c>
      <c r="BH100" s="2" t="s">
        <v>315</v>
      </c>
      <c r="BI100" s="2" t="s">
        <v>299</v>
      </c>
      <c r="BJ100" s="2" t="s">
        <v>299</v>
      </c>
      <c r="BK100" s="2" t="s">
        <v>299</v>
      </c>
      <c r="BL100" s="2" t="s">
        <v>299</v>
      </c>
      <c r="BM100" s="2" t="s">
        <v>299</v>
      </c>
      <c r="BN100" s="2" t="s">
        <v>299</v>
      </c>
      <c r="BO100" s="2" t="s">
        <v>299</v>
      </c>
      <c r="BP100" s="2" t="s">
        <v>299</v>
      </c>
      <c r="BQ100" s="2" t="s">
        <v>710</v>
      </c>
      <c r="BR100" s="2" t="s">
        <v>710</v>
      </c>
      <c r="BS100" s="2" t="s">
        <v>710</v>
      </c>
      <c r="BT100" s="2" t="s">
        <v>710</v>
      </c>
      <c r="BU100" s="2" t="s">
        <v>710</v>
      </c>
      <c r="BV100" s="2" t="s">
        <v>710</v>
      </c>
      <c r="CD100" s="2" t="s">
        <v>996</v>
      </c>
      <c r="CE100" s="2" t="s">
        <v>996</v>
      </c>
      <c r="CF100" s="2" t="s">
        <v>996</v>
      </c>
      <c r="CG100" s="2" t="s">
        <v>996</v>
      </c>
      <c r="CT100" s="2" t="s">
        <v>710</v>
      </c>
      <c r="DF100" s="2" t="s">
        <v>710</v>
      </c>
    </row>
    <row r="101" spans="2:110" x14ac:dyDescent="0.2">
      <c r="B101" s="1" t="s">
        <v>1404</v>
      </c>
      <c r="C101" s="2" t="s">
        <v>1408</v>
      </c>
      <c r="D101" s="2" t="s">
        <v>312</v>
      </c>
      <c r="E101" s="6" t="s">
        <v>1418</v>
      </c>
      <c r="G101" s="6">
        <v>6</v>
      </c>
      <c r="H101" s="36">
        <v>13.95</v>
      </c>
      <c r="I101" s="53">
        <f t="shared" si="17"/>
        <v>10.46</v>
      </c>
      <c r="J101" s="53">
        <f t="shared" si="18"/>
        <v>16.739999999999998</v>
      </c>
      <c r="K101" s="36">
        <v>16.739999999999998</v>
      </c>
      <c r="L101" s="51">
        <f t="shared" si="19"/>
        <v>48</v>
      </c>
      <c r="N101" s="2" t="s">
        <v>164</v>
      </c>
      <c r="O101" s="2" t="s">
        <v>165</v>
      </c>
      <c r="AD101" s="2"/>
      <c r="AE101" s="2" t="s">
        <v>881</v>
      </c>
      <c r="AF101" s="2" t="s">
        <v>881</v>
      </c>
      <c r="AG101" s="2" t="s">
        <v>881</v>
      </c>
      <c r="AH101" s="2" t="s">
        <v>881</v>
      </c>
      <c r="AI101" s="2" t="s">
        <v>881</v>
      </c>
      <c r="AJ101" s="2" t="s">
        <v>881</v>
      </c>
      <c r="AK101" s="2" t="s">
        <v>881</v>
      </c>
      <c r="AL101" s="2" t="s">
        <v>881</v>
      </c>
      <c r="AM101" s="2" t="s">
        <v>881</v>
      </c>
      <c r="AN101" s="2" t="s">
        <v>881</v>
      </c>
      <c r="AO101" s="2" t="s">
        <v>881</v>
      </c>
      <c r="AP101" s="2" t="s">
        <v>881</v>
      </c>
      <c r="AQ101" s="2" t="s">
        <v>296</v>
      </c>
      <c r="AR101" s="2" t="s">
        <v>296</v>
      </c>
      <c r="AS101" s="2" t="s">
        <v>296</v>
      </c>
      <c r="AT101" s="2" t="s">
        <v>296</v>
      </c>
      <c r="AU101" s="2" t="s">
        <v>881</v>
      </c>
      <c r="AV101" s="2" t="s">
        <v>881</v>
      </c>
      <c r="AW101" s="2" t="s">
        <v>881</v>
      </c>
      <c r="AX101" s="2" t="s">
        <v>318</v>
      </c>
      <c r="AY101" s="2" t="s">
        <v>318</v>
      </c>
      <c r="AZ101" s="2" t="s">
        <v>318</v>
      </c>
      <c r="BA101" s="2" t="s">
        <v>146</v>
      </c>
      <c r="BB101" s="2" t="s">
        <v>146</v>
      </c>
      <c r="BC101" s="2" t="s">
        <v>146</v>
      </c>
      <c r="BD101" s="2" t="s">
        <v>318</v>
      </c>
      <c r="BE101" s="2" t="s">
        <v>318</v>
      </c>
      <c r="BF101" s="2" t="s">
        <v>318</v>
      </c>
      <c r="BG101" s="2" t="s">
        <v>318</v>
      </c>
      <c r="BH101" s="2" t="s">
        <v>316</v>
      </c>
      <c r="BI101" s="2" t="s">
        <v>146</v>
      </c>
      <c r="BJ101" s="2" t="s">
        <v>146</v>
      </c>
      <c r="BK101" s="2" t="s">
        <v>146</v>
      </c>
      <c r="BL101" s="2" t="s">
        <v>146</v>
      </c>
      <c r="BM101" s="2" t="s">
        <v>146</v>
      </c>
      <c r="BN101" s="2" t="s">
        <v>146</v>
      </c>
      <c r="BO101" s="2" t="s">
        <v>146</v>
      </c>
      <c r="BP101" s="2" t="s">
        <v>146</v>
      </c>
      <c r="BQ101" s="2" t="s">
        <v>722</v>
      </c>
      <c r="BR101" s="2" t="s">
        <v>722</v>
      </c>
      <c r="BS101" s="2" t="s">
        <v>722</v>
      </c>
      <c r="BT101" s="2" t="s">
        <v>722</v>
      </c>
      <c r="BU101" s="2" t="s">
        <v>722</v>
      </c>
      <c r="BV101" s="2" t="s">
        <v>722</v>
      </c>
      <c r="CD101" s="2" t="s">
        <v>999</v>
      </c>
      <c r="CE101" s="2" t="s">
        <v>999</v>
      </c>
      <c r="CF101" s="2" t="s">
        <v>999</v>
      </c>
      <c r="CG101" s="2" t="s">
        <v>999</v>
      </c>
      <c r="CT101" s="2" t="s">
        <v>722</v>
      </c>
      <c r="DF101" s="2" t="s">
        <v>722</v>
      </c>
    </row>
    <row r="102" spans="2:110" x14ac:dyDescent="0.2">
      <c r="B102" s="1" t="s">
        <v>1404</v>
      </c>
      <c r="C102" s="2" t="s">
        <v>1413</v>
      </c>
      <c r="D102" s="2" t="s">
        <v>312</v>
      </c>
      <c r="E102" s="6" t="s">
        <v>1418</v>
      </c>
      <c r="G102" s="6" t="s">
        <v>36</v>
      </c>
      <c r="H102" s="36">
        <v>13.95</v>
      </c>
      <c r="I102" s="53">
        <f t="shared" si="17"/>
        <v>10.46</v>
      </c>
      <c r="J102" s="53">
        <f t="shared" si="18"/>
        <v>16.739999999999998</v>
      </c>
      <c r="K102" s="36">
        <v>16.739999999999998</v>
      </c>
      <c r="L102" s="51">
        <f t="shared" si="19"/>
        <v>48</v>
      </c>
      <c r="N102" s="2" t="s">
        <v>165</v>
      </c>
      <c r="O102" s="2" t="s">
        <v>166</v>
      </c>
      <c r="AD102" s="2"/>
      <c r="AE102" s="2" t="s">
        <v>225</v>
      </c>
      <c r="AF102" s="2" t="s">
        <v>225</v>
      </c>
      <c r="AG102" s="2" t="s">
        <v>225</v>
      </c>
      <c r="AH102" s="2" t="s">
        <v>225</v>
      </c>
      <c r="AI102" s="2" t="s">
        <v>225</v>
      </c>
      <c r="AJ102" s="2" t="s">
        <v>225</v>
      </c>
      <c r="AK102" s="2" t="s">
        <v>225</v>
      </c>
      <c r="AL102" s="2" t="s">
        <v>225</v>
      </c>
      <c r="AM102" s="2" t="s">
        <v>225</v>
      </c>
      <c r="AN102" s="2" t="s">
        <v>225</v>
      </c>
      <c r="AO102" s="2" t="s">
        <v>225</v>
      </c>
      <c r="AP102" s="2" t="s">
        <v>225</v>
      </c>
      <c r="AQ102" s="2" t="s">
        <v>297</v>
      </c>
      <c r="AR102" s="2" t="s">
        <v>297</v>
      </c>
      <c r="AS102" s="2" t="s">
        <v>297</v>
      </c>
      <c r="AT102" s="2" t="s">
        <v>297</v>
      </c>
      <c r="AU102" s="2" t="s">
        <v>225</v>
      </c>
      <c r="AV102" s="2" t="s">
        <v>225</v>
      </c>
      <c r="AW102" s="2" t="s">
        <v>225</v>
      </c>
      <c r="AX102" s="2" t="s">
        <v>319</v>
      </c>
      <c r="AY102" s="2" t="s">
        <v>319</v>
      </c>
      <c r="AZ102" s="2" t="s">
        <v>319</v>
      </c>
      <c r="BA102" s="2" t="s">
        <v>300</v>
      </c>
      <c r="BB102" s="2" t="s">
        <v>300</v>
      </c>
      <c r="BC102" s="2" t="s">
        <v>300</v>
      </c>
      <c r="BD102" s="2" t="s">
        <v>319</v>
      </c>
      <c r="BE102" s="2" t="s">
        <v>319</v>
      </c>
      <c r="BF102" s="2" t="s">
        <v>319</v>
      </c>
      <c r="BG102" s="2" t="s">
        <v>319</v>
      </c>
      <c r="BH102" s="2" t="s">
        <v>318</v>
      </c>
      <c r="BI102" s="2" t="s">
        <v>300</v>
      </c>
      <c r="BJ102" s="2" t="s">
        <v>300</v>
      </c>
      <c r="BK102" s="2" t="s">
        <v>300</v>
      </c>
      <c r="BL102" s="2" t="s">
        <v>300</v>
      </c>
      <c r="BM102" s="2" t="s">
        <v>300</v>
      </c>
      <c r="BN102" s="2" t="s">
        <v>300</v>
      </c>
      <c r="BO102" s="2" t="s">
        <v>300</v>
      </c>
      <c r="BP102" s="2" t="s">
        <v>300</v>
      </c>
      <c r="BQ102" s="2" t="s">
        <v>723</v>
      </c>
      <c r="BR102" s="2" t="s">
        <v>723</v>
      </c>
      <c r="BS102" s="2" t="s">
        <v>723</v>
      </c>
      <c r="BT102" s="2" t="s">
        <v>723</v>
      </c>
      <c r="BU102" s="2" t="s">
        <v>723</v>
      </c>
      <c r="BV102" s="2" t="s">
        <v>723</v>
      </c>
      <c r="CD102" s="2" t="s">
        <v>305</v>
      </c>
      <c r="CE102" s="2" t="s">
        <v>305</v>
      </c>
      <c r="CF102" s="2" t="s">
        <v>305</v>
      </c>
      <c r="CG102" s="2" t="s">
        <v>305</v>
      </c>
      <c r="CT102" s="2" t="s">
        <v>723</v>
      </c>
      <c r="DF102" s="2" t="s">
        <v>723</v>
      </c>
    </row>
    <row r="103" spans="2:110" x14ac:dyDescent="0.2">
      <c r="B103" s="1" t="s">
        <v>1404</v>
      </c>
      <c r="C103" s="2" t="s">
        <v>1410</v>
      </c>
      <c r="D103" s="2" t="s">
        <v>337</v>
      </c>
      <c r="E103" s="6" t="s">
        <v>1418</v>
      </c>
      <c r="G103" s="6">
        <v>6</v>
      </c>
      <c r="H103" s="36">
        <v>15.93</v>
      </c>
      <c r="I103" s="53">
        <f t="shared" si="17"/>
        <v>11.95</v>
      </c>
      <c r="J103" s="53">
        <f t="shared" si="18"/>
        <v>19.12</v>
      </c>
      <c r="K103" s="36">
        <v>19.12</v>
      </c>
      <c r="L103" s="51">
        <f t="shared" si="19"/>
        <v>48</v>
      </c>
      <c r="N103" s="2" t="s">
        <v>166</v>
      </c>
      <c r="O103" s="2" t="s">
        <v>167</v>
      </c>
      <c r="AD103" s="2"/>
      <c r="AE103" s="2" t="s">
        <v>226</v>
      </c>
      <c r="AF103" s="2" t="s">
        <v>226</v>
      </c>
      <c r="AG103" s="2" t="s">
        <v>226</v>
      </c>
      <c r="AH103" s="2" t="s">
        <v>226</v>
      </c>
      <c r="AI103" s="2" t="s">
        <v>226</v>
      </c>
      <c r="AJ103" s="2" t="s">
        <v>226</v>
      </c>
      <c r="AK103" s="2" t="s">
        <v>226</v>
      </c>
      <c r="AL103" s="2" t="s">
        <v>226</v>
      </c>
      <c r="AM103" s="2" t="s">
        <v>226</v>
      </c>
      <c r="AN103" s="2" t="s">
        <v>226</v>
      </c>
      <c r="AO103" s="2" t="s">
        <v>226</v>
      </c>
      <c r="AP103" s="2" t="s">
        <v>226</v>
      </c>
      <c r="AQ103" s="2" t="s">
        <v>996</v>
      </c>
      <c r="AR103" s="2" t="s">
        <v>996</v>
      </c>
      <c r="AS103" s="2" t="s">
        <v>996</v>
      </c>
      <c r="AT103" s="2" t="s">
        <v>996</v>
      </c>
      <c r="AU103" s="2" t="s">
        <v>226</v>
      </c>
      <c r="AV103" s="2" t="s">
        <v>226</v>
      </c>
      <c r="AW103" s="2" t="s">
        <v>226</v>
      </c>
      <c r="AX103" s="2" t="s">
        <v>320</v>
      </c>
      <c r="AY103" s="2" t="s">
        <v>320</v>
      </c>
      <c r="AZ103" s="2" t="s">
        <v>320</v>
      </c>
      <c r="BA103" s="2" t="s">
        <v>301</v>
      </c>
      <c r="BB103" s="2" t="s">
        <v>301</v>
      </c>
      <c r="BC103" s="2" t="s">
        <v>301</v>
      </c>
      <c r="BD103" s="2" t="s">
        <v>320</v>
      </c>
      <c r="BE103" s="2" t="s">
        <v>320</v>
      </c>
      <c r="BF103" s="2" t="s">
        <v>320</v>
      </c>
      <c r="BG103" s="2" t="s">
        <v>320</v>
      </c>
      <c r="BH103" s="2" t="s">
        <v>319</v>
      </c>
      <c r="BI103" s="2" t="s">
        <v>301</v>
      </c>
      <c r="BJ103" s="2" t="s">
        <v>301</v>
      </c>
      <c r="BK103" s="2" t="s">
        <v>301</v>
      </c>
      <c r="BL103" s="2" t="s">
        <v>301</v>
      </c>
      <c r="BM103" s="2" t="s">
        <v>301</v>
      </c>
      <c r="BN103" s="2" t="s">
        <v>301</v>
      </c>
      <c r="BO103" s="2" t="s">
        <v>301</v>
      </c>
      <c r="BP103" s="2" t="s">
        <v>301</v>
      </c>
      <c r="BQ103" s="2" t="s">
        <v>724</v>
      </c>
      <c r="BR103" s="2" t="s">
        <v>724</v>
      </c>
      <c r="BS103" s="2" t="s">
        <v>724</v>
      </c>
      <c r="BT103" s="2" t="s">
        <v>724</v>
      </c>
      <c r="BU103" s="2" t="s">
        <v>724</v>
      </c>
      <c r="BV103" s="2" t="s">
        <v>724</v>
      </c>
      <c r="CD103" s="2" t="s">
        <v>307</v>
      </c>
      <c r="CE103" s="2" t="s">
        <v>307</v>
      </c>
      <c r="CF103" s="2" t="s">
        <v>307</v>
      </c>
      <c r="CG103" s="2" t="s">
        <v>307</v>
      </c>
      <c r="CT103" s="2" t="s">
        <v>724</v>
      </c>
      <c r="DF103" s="2" t="s">
        <v>724</v>
      </c>
    </row>
    <row r="104" spans="2:110" x14ac:dyDescent="0.2">
      <c r="B104" s="1" t="s">
        <v>1404</v>
      </c>
      <c r="C104" s="2" t="s">
        <v>1409</v>
      </c>
      <c r="D104" s="2" t="s">
        <v>337</v>
      </c>
      <c r="E104" s="6" t="s">
        <v>1418</v>
      </c>
      <c r="G104" s="6">
        <v>6</v>
      </c>
      <c r="H104" s="36">
        <v>16.190000000000001</v>
      </c>
      <c r="I104" s="53">
        <f t="shared" si="17"/>
        <v>12.14</v>
      </c>
      <c r="J104" s="53">
        <f t="shared" si="18"/>
        <v>19.420000000000002</v>
      </c>
      <c r="K104" s="36">
        <v>19.420000000000002</v>
      </c>
      <c r="L104" s="51">
        <f t="shared" si="19"/>
        <v>48</v>
      </c>
      <c r="N104" s="2" t="s">
        <v>167</v>
      </c>
      <c r="O104" s="2" t="s">
        <v>168</v>
      </c>
      <c r="AD104" s="2"/>
      <c r="AE104" s="2" t="s">
        <v>227</v>
      </c>
      <c r="AF104" s="2" t="s">
        <v>227</v>
      </c>
      <c r="AG104" s="2" t="s">
        <v>227</v>
      </c>
      <c r="AH104" s="2" t="s">
        <v>227</v>
      </c>
      <c r="AI104" s="2" t="s">
        <v>227</v>
      </c>
      <c r="AJ104" s="2" t="s">
        <v>227</v>
      </c>
      <c r="AK104" s="2" t="s">
        <v>227</v>
      </c>
      <c r="AL104" s="2" t="s">
        <v>227</v>
      </c>
      <c r="AM104" s="2" t="s">
        <v>227</v>
      </c>
      <c r="AN104" s="2" t="s">
        <v>227</v>
      </c>
      <c r="AO104" s="2" t="s">
        <v>227</v>
      </c>
      <c r="AP104" s="2" t="s">
        <v>227</v>
      </c>
      <c r="AQ104" s="2" t="s">
        <v>305</v>
      </c>
      <c r="AR104" s="2" t="s">
        <v>305</v>
      </c>
      <c r="AS104" s="2" t="s">
        <v>305</v>
      </c>
      <c r="AT104" s="2" t="s">
        <v>305</v>
      </c>
      <c r="AU104" s="2" t="s">
        <v>227</v>
      </c>
      <c r="AV104" s="2" t="s">
        <v>227</v>
      </c>
      <c r="AW104" s="2" t="s">
        <v>227</v>
      </c>
      <c r="AX104" s="2" t="s">
        <v>323</v>
      </c>
      <c r="AY104" s="2" t="s">
        <v>323</v>
      </c>
      <c r="AZ104" s="2" t="s">
        <v>323</v>
      </c>
      <c r="BA104" s="2" t="s">
        <v>149</v>
      </c>
      <c r="BB104" s="2" t="s">
        <v>149</v>
      </c>
      <c r="BC104" s="2" t="s">
        <v>149</v>
      </c>
      <c r="BD104" s="2" t="s">
        <v>323</v>
      </c>
      <c r="BE104" s="2" t="s">
        <v>323</v>
      </c>
      <c r="BF104" s="2" t="s">
        <v>323</v>
      </c>
      <c r="BG104" s="2" t="s">
        <v>323</v>
      </c>
      <c r="BH104" s="2" t="s">
        <v>320</v>
      </c>
      <c r="BI104" s="2" t="s">
        <v>149</v>
      </c>
      <c r="BJ104" s="2" t="s">
        <v>149</v>
      </c>
      <c r="BK104" s="2" t="s">
        <v>149</v>
      </c>
      <c r="BL104" s="2" t="s">
        <v>149</v>
      </c>
      <c r="BM104" s="2" t="s">
        <v>149</v>
      </c>
      <c r="BN104" s="2" t="s">
        <v>149</v>
      </c>
      <c r="BO104" s="2" t="s">
        <v>149</v>
      </c>
      <c r="BP104" s="2" t="s">
        <v>149</v>
      </c>
      <c r="BR104" s="2"/>
      <c r="CD104" s="2" t="s">
        <v>1004</v>
      </c>
      <c r="CE104" s="2" t="s">
        <v>1004</v>
      </c>
      <c r="CF104" s="2" t="s">
        <v>1004</v>
      </c>
      <c r="CG104" s="2" t="s">
        <v>1004</v>
      </c>
    </row>
    <row r="105" spans="2:110" x14ac:dyDescent="0.2">
      <c r="B105" s="1" t="s">
        <v>1404</v>
      </c>
      <c r="C105" s="2" t="s">
        <v>1411</v>
      </c>
      <c r="D105" s="2" t="s">
        <v>1416</v>
      </c>
      <c r="E105" s="6" t="s">
        <v>1280</v>
      </c>
      <c r="G105" s="6">
        <v>6</v>
      </c>
      <c r="H105" s="36">
        <v>12.45</v>
      </c>
      <c r="I105" s="53">
        <f t="shared" si="17"/>
        <v>9.34</v>
      </c>
      <c r="J105" s="53">
        <f t="shared" si="18"/>
        <v>14.94</v>
      </c>
      <c r="K105" s="36">
        <v>14.94</v>
      </c>
      <c r="L105" s="51">
        <f t="shared" si="19"/>
        <v>30</v>
      </c>
      <c r="N105" s="2" t="s">
        <v>168</v>
      </c>
      <c r="O105" s="2" t="s">
        <v>169</v>
      </c>
      <c r="AD105" s="2"/>
      <c r="AE105" s="2" t="s">
        <v>882</v>
      </c>
      <c r="AF105" s="2" t="s">
        <v>882</v>
      </c>
      <c r="AG105" s="2" t="s">
        <v>882</v>
      </c>
      <c r="AH105" s="2" t="s">
        <v>882</v>
      </c>
      <c r="AI105" s="2" t="s">
        <v>882</v>
      </c>
      <c r="AJ105" s="2" t="s">
        <v>882</v>
      </c>
      <c r="AK105" s="2" t="s">
        <v>882</v>
      </c>
      <c r="AL105" s="2" t="s">
        <v>882</v>
      </c>
      <c r="AM105" s="2" t="s">
        <v>882</v>
      </c>
      <c r="AN105" s="2" t="s">
        <v>882</v>
      </c>
      <c r="AO105" s="2" t="s">
        <v>882</v>
      </c>
      <c r="AP105" s="2" t="s">
        <v>882</v>
      </c>
      <c r="AQ105" s="2" t="s">
        <v>307</v>
      </c>
      <c r="AR105" s="2" t="s">
        <v>307</v>
      </c>
      <c r="AS105" s="2" t="s">
        <v>307</v>
      </c>
      <c r="AT105" s="2" t="s">
        <v>307</v>
      </c>
      <c r="AU105" s="2" t="s">
        <v>882</v>
      </c>
      <c r="AV105" s="2" t="s">
        <v>882</v>
      </c>
      <c r="AW105" s="2" t="s">
        <v>882</v>
      </c>
      <c r="AX105" s="2" t="s">
        <v>324</v>
      </c>
      <c r="AY105" s="2" t="s">
        <v>324</v>
      </c>
      <c r="AZ105" s="2" t="s">
        <v>324</v>
      </c>
      <c r="BA105" s="2" t="s">
        <v>303</v>
      </c>
      <c r="BB105" s="2" t="s">
        <v>303</v>
      </c>
      <c r="BC105" s="2" t="s">
        <v>303</v>
      </c>
      <c r="BD105" s="2" t="s">
        <v>324</v>
      </c>
      <c r="BE105" s="2" t="s">
        <v>324</v>
      </c>
      <c r="BF105" s="2" t="s">
        <v>324</v>
      </c>
      <c r="BG105" s="2" t="s">
        <v>324</v>
      </c>
      <c r="BH105" s="2" t="s">
        <v>322</v>
      </c>
      <c r="BI105" s="2" t="s">
        <v>303</v>
      </c>
      <c r="BJ105" s="2" t="s">
        <v>303</v>
      </c>
      <c r="BK105" s="2" t="s">
        <v>303</v>
      </c>
      <c r="BL105" s="2" t="s">
        <v>303</v>
      </c>
      <c r="BM105" s="2" t="s">
        <v>303</v>
      </c>
      <c r="BN105" s="2" t="s">
        <v>303</v>
      </c>
      <c r="BO105" s="2" t="s">
        <v>303</v>
      </c>
      <c r="BP105" s="2" t="s">
        <v>303</v>
      </c>
      <c r="CD105" s="2" t="s">
        <v>1006</v>
      </c>
      <c r="CE105" s="2" t="s">
        <v>1006</v>
      </c>
      <c r="CF105" s="2" t="s">
        <v>1006</v>
      </c>
      <c r="CG105" s="2" t="s">
        <v>1006</v>
      </c>
    </row>
    <row r="106" spans="2:110" x14ac:dyDescent="0.2">
      <c r="B106" s="1" t="s">
        <v>1404</v>
      </c>
      <c r="C106" s="2" t="s">
        <v>1412</v>
      </c>
      <c r="D106" s="2" t="s">
        <v>1416</v>
      </c>
      <c r="E106" s="6" t="s">
        <v>1280</v>
      </c>
      <c r="G106" s="6">
        <v>6</v>
      </c>
      <c r="H106" s="36">
        <v>12.36</v>
      </c>
      <c r="I106" s="53">
        <f t="shared" si="17"/>
        <v>9.27</v>
      </c>
      <c r="J106" s="53">
        <f t="shared" si="18"/>
        <v>14.83</v>
      </c>
      <c r="K106" s="36">
        <v>14.83</v>
      </c>
      <c r="L106" s="51">
        <f t="shared" si="19"/>
        <v>30</v>
      </c>
      <c r="N106" s="2" t="s">
        <v>169</v>
      </c>
      <c r="O106" s="2" t="s">
        <v>170</v>
      </c>
      <c r="AD106" s="2"/>
      <c r="AE106" s="2" t="s">
        <v>228</v>
      </c>
      <c r="AF106" s="2" t="s">
        <v>228</v>
      </c>
      <c r="AG106" s="2" t="s">
        <v>228</v>
      </c>
      <c r="AH106" s="2" t="s">
        <v>228</v>
      </c>
      <c r="AI106" s="2" t="s">
        <v>228</v>
      </c>
      <c r="AJ106" s="2" t="s">
        <v>228</v>
      </c>
      <c r="AK106" s="2" t="s">
        <v>228</v>
      </c>
      <c r="AL106" s="2" t="s">
        <v>228</v>
      </c>
      <c r="AM106" s="2" t="s">
        <v>228</v>
      </c>
      <c r="AN106" s="2" t="s">
        <v>228</v>
      </c>
      <c r="AO106" s="2" t="s">
        <v>228</v>
      </c>
      <c r="AP106" s="2" t="s">
        <v>228</v>
      </c>
      <c r="AQ106" s="2" t="s">
        <v>308</v>
      </c>
      <c r="AR106" s="2" t="s">
        <v>308</v>
      </c>
      <c r="AS106" s="2" t="s">
        <v>308</v>
      </c>
      <c r="AT106" s="2" t="s">
        <v>308</v>
      </c>
      <c r="AU106" s="2" t="s">
        <v>228</v>
      </c>
      <c r="AV106" s="2" t="s">
        <v>228</v>
      </c>
      <c r="AW106" s="2" t="s">
        <v>228</v>
      </c>
      <c r="AX106" s="2" t="s">
        <v>325</v>
      </c>
      <c r="AY106" s="2" t="s">
        <v>325</v>
      </c>
      <c r="AZ106" s="2" t="s">
        <v>325</v>
      </c>
      <c r="BA106" s="2" t="s">
        <v>304</v>
      </c>
      <c r="BB106" s="2" t="s">
        <v>304</v>
      </c>
      <c r="BC106" s="2" t="s">
        <v>304</v>
      </c>
      <c r="BD106" s="2" t="s">
        <v>325</v>
      </c>
      <c r="BE106" s="2" t="s">
        <v>325</v>
      </c>
      <c r="BF106" s="2" t="s">
        <v>325</v>
      </c>
      <c r="BG106" s="2" t="s">
        <v>325</v>
      </c>
      <c r="BH106" s="2" t="s">
        <v>323</v>
      </c>
      <c r="BI106" s="2" t="s">
        <v>304</v>
      </c>
      <c r="BJ106" s="2" t="s">
        <v>304</v>
      </c>
      <c r="BK106" s="2" t="s">
        <v>304</v>
      </c>
      <c r="BL106" s="2" t="s">
        <v>304</v>
      </c>
      <c r="BM106" s="2" t="s">
        <v>304</v>
      </c>
      <c r="BN106" s="2" t="s">
        <v>304</v>
      </c>
      <c r="BO106" s="2" t="s">
        <v>304</v>
      </c>
      <c r="BP106" s="2" t="s">
        <v>304</v>
      </c>
      <c r="CD106" s="2" t="s">
        <v>310</v>
      </c>
      <c r="CE106" s="2" t="s">
        <v>310</v>
      </c>
      <c r="CF106" s="2" t="s">
        <v>310</v>
      </c>
      <c r="CG106" s="2" t="s">
        <v>310</v>
      </c>
    </row>
    <row r="107" spans="2:110" x14ac:dyDescent="0.2">
      <c r="B107" s="1" t="s">
        <v>1404</v>
      </c>
      <c r="C107" s="2" t="s">
        <v>1414</v>
      </c>
      <c r="D107" s="2" t="s">
        <v>1416</v>
      </c>
      <c r="E107" s="6" t="s">
        <v>1280</v>
      </c>
      <c r="G107" s="6" t="s">
        <v>36</v>
      </c>
      <c r="H107" s="36">
        <v>12.51</v>
      </c>
      <c r="I107" s="53">
        <f t="shared" si="17"/>
        <v>9.3800000000000008</v>
      </c>
      <c r="J107" s="53">
        <f t="shared" si="18"/>
        <v>15.01</v>
      </c>
      <c r="K107" s="36">
        <v>15.01</v>
      </c>
      <c r="L107" s="51">
        <f t="shared" si="19"/>
        <v>48</v>
      </c>
      <c r="N107" s="2" t="s">
        <v>170</v>
      </c>
      <c r="O107" s="2" t="s">
        <v>171</v>
      </c>
      <c r="AD107" s="2"/>
      <c r="AE107" s="2" t="s">
        <v>883</v>
      </c>
      <c r="AF107" s="2" t="s">
        <v>883</v>
      </c>
      <c r="AG107" s="2" t="s">
        <v>883</v>
      </c>
      <c r="AH107" s="2" t="s">
        <v>883</v>
      </c>
      <c r="AI107" s="2" t="s">
        <v>883</v>
      </c>
      <c r="AJ107" s="2" t="s">
        <v>883</v>
      </c>
      <c r="AK107" s="2" t="s">
        <v>883</v>
      </c>
      <c r="AL107" s="2" t="s">
        <v>883</v>
      </c>
      <c r="AM107" s="2" t="s">
        <v>883</v>
      </c>
      <c r="AN107" s="2" t="s">
        <v>883</v>
      </c>
      <c r="AO107" s="2" t="s">
        <v>883</v>
      </c>
      <c r="AP107" s="2" t="s">
        <v>883</v>
      </c>
      <c r="AQ107" s="2" t="s">
        <v>1005</v>
      </c>
      <c r="AR107" s="2" t="s">
        <v>1005</v>
      </c>
      <c r="AS107" s="2" t="s">
        <v>1005</v>
      </c>
      <c r="AT107" s="2" t="s">
        <v>1005</v>
      </c>
      <c r="AU107" s="2" t="s">
        <v>883</v>
      </c>
      <c r="AV107" s="2" t="s">
        <v>883</v>
      </c>
      <c r="AW107" s="2" t="s">
        <v>883</v>
      </c>
      <c r="AX107" s="2" t="s">
        <v>169</v>
      </c>
      <c r="AY107" s="2" t="s">
        <v>169</v>
      </c>
      <c r="AZ107" s="2" t="s">
        <v>169</v>
      </c>
      <c r="BA107" s="2" t="s">
        <v>305</v>
      </c>
      <c r="BB107" s="2" t="s">
        <v>305</v>
      </c>
      <c r="BC107" s="2" t="s">
        <v>305</v>
      </c>
      <c r="BD107" s="2" t="s">
        <v>169</v>
      </c>
      <c r="BE107" s="2" t="s">
        <v>169</v>
      </c>
      <c r="BF107" s="2" t="s">
        <v>169</v>
      </c>
      <c r="BG107" s="2" t="s">
        <v>169</v>
      </c>
      <c r="BH107" s="2" t="s">
        <v>324</v>
      </c>
      <c r="BI107" s="2" t="s">
        <v>305</v>
      </c>
      <c r="BJ107" s="2" t="s">
        <v>305</v>
      </c>
      <c r="BK107" s="2" t="s">
        <v>305</v>
      </c>
      <c r="BL107" s="2" t="s">
        <v>305</v>
      </c>
      <c r="BM107" s="2" t="s">
        <v>305</v>
      </c>
      <c r="BN107" s="2" t="s">
        <v>305</v>
      </c>
      <c r="BO107" s="2" t="s">
        <v>305</v>
      </c>
      <c r="BP107" s="2" t="s">
        <v>305</v>
      </c>
      <c r="CD107" s="2" t="s">
        <v>1009</v>
      </c>
      <c r="CE107" s="2" t="s">
        <v>1009</v>
      </c>
      <c r="CF107" s="2" t="s">
        <v>1009</v>
      </c>
      <c r="CG107" s="2" t="s">
        <v>1009</v>
      </c>
    </row>
    <row r="108" spans="2:110" x14ac:dyDescent="0.2">
      <c r="B108" s="1" t="s">
        <v>1404</v>
      </c>
      <c r="C108" s="2" t="s">
        <v>1405</v>
      </c>
      <c r="D108" s="2" t="s">
        <v>1415</v>
      </c>
      <c r="E108" s="6" t="s">
        <v>1417</v>
      </c>
      <c r="G108" s="6">
        <v>6</v>
      </c>
      <c r="H108" s="36">
        <v>14.54</v>
      </c>
      <c r="I108" s="53">
        <f t="shared" si="17"/>
        <v>10.91</v>
      </c>
      <c r="J108" s="53">
        <f t="shared" si="18"/>
        <v>17.46</v>
      </c>
      <c r="K108" s="36">
        <v>17.46</v>
      </c>
      <c r="L108" s="51">
        <f t="shared" si="19"/>
        <v>30</v>
      </c>
      <c r="N108" s="2" t="s">
        <v>171</v>
      </c>
      <c r="O108" s="2" t="s">
        <v>172</v>
      </c>
      <c r="AD108" s="2"/>
      <c r="AE108" s="2" t="s">
        <v>884</v>
      </c>
      <c r="AF108" s="2" t="s">
        <v>884</v>
      </c>
      <c r="AG108" s="2" t="s">
        <v>884</v>
      </c>
      <c r="AH108" s="2" t="s">
        <v>884</v>
      </c>
      <c r="AI108" s="2" t="s">
        <v>884</v>
      </c>
      <c r="AJ108" s="2" t="s">
        <v>884</v>
      </c>
      <c r="AK108" s="2" t="s">
        <v>884</v>
      </c>
      <c r="AL108" s="2" t="s">
        <v>884</v>
      </c>
      <c r="AM108" s="2" t="s">
        <v>884</v>
      </c>
      <c r="AN108" s="2" t="s">
        <v>884</v>
      </c>
      <c r="AO108" s="2" t="s">
        <v>884</v>
      </c>
      <c r="AP108" s="2" t="s">
        <v>884</v>
      </c>
      <c r="AQ108" s="2" t="s">
        <v>1006</v>
      </c>
      <c r="AR108" s="2" t="s">
        <v>1006</v>
      </c>
      <c r="AS108" s="2" t="s">
        <v>1006</v>
      </c>
      <c r="AT108" s="2" t="s">
        <v>1006</v>
      </c>
      <c r="AU108" s="2" t="s">
        <v>884</v>
      </c>
      <c r="AV108" s="2" t="s">
        <v>884</v>
      </c>
      <c r="AW108" s="2" t="s">
        <v>884</v>
      </c>
      <c r="AX108" s="2" t="s">
        <v>326</v>
      </c>
      <c r="AY108" s="2" t="s">
        <v>326</v>
      </c>
      <c r="AZ108" s="2" t="s">
        <v>326</v>
      </c>
      <c r="BA108" s="2" t="s">
        <v>309</v>
      </c>
      <c r="BB108" s="2" t="s">
        <v>309</v>
      </c>
      <c r="BC108" s="2" t="s">
        <v>309</v>
      </c>
      <c r="BD108" s="2" t="s">
        <v>326</v>
      </c>
      <c r="BE108" s="2" t="s">
        <v>326</v>
      </c>
      <c r="BF108" s="2" t="s">
        <v>326</v>
      </c>
      <c r="BG108" s="2" t="s">
        <v>326</v>
      </c>
      <c r="BH108" s="2" t="s">
        <v>325</v>
      </c>
      <c r="BI108" s="2" t="s">
        <v>309</v>
      </c>
      <c r="BJ108" s="2" t="s">
        <v>309</v>
      </c>
      <c r="BK108" s="2" t="s">
        <v>309</v>
      </c>
      <c r="BL108" s="2" t="s">
        <v>309</v>
      </c>
      <c r="BM108" s="2" t="s">
        <v>309</v>
      </c>
      <c r="BN108" s="2" t="s">
        <v>309</v>
      </c>
      <c r="BO108" s="2" t="s">
        <v>309</v>
      </c>
      <c r="BP108" s="2" t="s">
        <v>309</v>
      </c>
      <c r="CD108" s="2" t="s">
        <v>312</v>
      </c>
      <c r="CE108" s="2" t="s">
        <v>312</v>
      </c>
      <c r="CF108" s="2" t="s">
        <v>312</v>
      </c>
      <c r="CG108" s="2" t="s">
        <v>312</v>
      </c>
    </row>
    <row r="109" spans="2:110" x14ac:dyDescent="0.2">
      <c r="B109" s="1" t="s">
        <v>1404</v>
      </c>
      <c r="C109" s="2" t="s">
        <v>1406</v>
      </c>
      <c r="D109" s="2" t="s">
        <v>1415</v>
      </c>
      <c r="E109" s="6" t="s">
        <v>1417</v>
      </c>
      <c r="G109" s="6">
        <v>6</v>
      </c>
      <c r="H109" s="36">
        <v>14.74</v>
      </c>
      <c r="I109" s="53">
        <f t="shared" si="17"/>
        <v>11.06</v>
      </c>
      <c r="J109" s="53">
        <f t="shared" si="18"/>
        <v>17.7</v>
      </c>
      <c r="K109" s="36">
        <v>17.7</v>
      </c>
      <c r="L109" s="51">
        <f t="shared" si="19"/>
        <v>30</v>
      </c>
      <c r="N109" s="2" t="s">
        <v>172</v>
      </c>
      <c r="O109" s="2" t="s">
        <v>173</v>
      </c>
      <c r="AD109" s="2"/>
      <c r="AE109" s="2" t="s">
        <v>230</v>
      </c>
      <c r="AF109" s="2" t="s">
        <v>230</v>
      </c>
      <c r="AG109" s="2" t="s">
        <v>230</v>
      </c>
      <c r="AH109" s="2" t="s">
        <v>230</v>
      </c>
      <c r="AI109" s="2" t="s">
        <v>230</v>
      </c>
      <c r="AJ109" s="2" t="s">
        <v>230</v>
      </c>
      <c r="AK109" s="2" t="s">
        <v>230</v>
      </c>
      <c r="AL109" s="2" t="s">
        <v>230</v>
      </c>
      <c r="AM109" s="2" t="s">
        <v>230</v>
      </c>
      <c r="AN109" s="2" t="s">
        <v>230</v>
      </c>
      <c r="AO109" s="2" t="s">
        <v>230</v>
      </c>
      <c r="AP109" s="2" t="s">
        <v>230</v>
      </c>
      <c r="AQ109" s="2" t="s">
        <v>312</v>
      </c>
      <c r="AR109" s="2" t="s">
        <v>312</v>
      </c>
      <c r="AS109" s="2" t="s">
        <v>312</v>
      </c>
      <c r="AT109" s="2" t="s">
        <v>312</v>
      </c>
      <c r="AU109" s="2" t="s">
        <v>230</v>
      </c>
      <c r="AV109" s="2" t="s">
        <v>230</v>
      </c>
      <c r="AW109" s="2" t="s">
        <v>230</v>
      </c>
      <c r="AX109" s="2" t="s">
        <v>327</v>
      </c>
      <c r="AY109" s="2" t="s">
        <v>327</v>
      </c>
      <c r="AZ109" s="2" t="s">
        <v>327</v>
      </c>
      <c r="BA109" s="2" t="s">
        <v>310</v>
      </c>
      <c r="BB109" s="2" t="s">
        <v>310</v>
      </c>
      <c r="BC109" s="2" t="s">
        <v>310</v>
      </c>
      <c r="BD109" s="2" t="s">
        <v>327</v>
      </c>
      <c r="BE109" s="2" t="s">
        <v>327</v>
      </c>
      <c r="BF109" s="2" t="s">
        <v>327</v>
      </c>
      <c r="BG109" s="2" t="s">
        <v>327</v>
      </c>
      <c r="BH109" s="2" t="s">
        <v>169</v>
      </c>
      <c r="BI109" s="2" t="s">
        <v>310</v>
      </c>
      <c r="BJ109" s="2" t="s">
        <v>310</v>
      </c>
      <c r="BK109" s="2" t="s">
        <v>310</v>
      </c>
      <c r="BL109" s="2" t="s">
        <v>310</v>
      </c>
      <c r="BM109" s="2" t="s">
        <v>310</v>
      </c>
      <c r="BN109" s="2" t="s">
        <v>310</v>
      </c>
      <c r="BO109" s="2" t="s">
        <v>310</v>
      </c>
      <c r="BP109" s="2" t="s">
        <v>310</v>
      </c>
      <c r="CD109" s="2" t="s">
        <v>313</v>
      </c>
      <c r="CE109" s="2" t="s">
        <v>313</v>
      </c>
      <c r="CF109" s="2" t="s">
        <v>313</v>
      </c>
      <c r="CG109" s="2" t="s">
        <v>313</v>
      </c>
    </row>
    <row r="110" spans="2:110" x14ac:dyDescent="0.2">
      <c r="H110" s="36">
        <v>21.77</v>
      </c>
      <c r="I110" s="53">
        <f t="shared" ref="I110:I111" si="20">ROUND(H110*0.75,2)</f>
        <v>16.329999999999998</v>
      </c>
      <c r="J110" s="53">
        <f t="shared" ref="J110:J111" si="21">ROUND(I110*1.6,2)</f>
        <v>26.13</v>
      </c>
      <c r="K110" s="36"/>
      <c r="N110" s="2" t="s">
        <v>173</v>
      </c>
      <c r="O110" s="2" t="s">
        <v>174</v>
      </c>
      <c r="AD110" s="2"/>
      <c r="AE110" s="2" t="s">
        <v>885</v>
      </c>
      <c r="AF110" s="2" t="s">
        <v>885</v>
      </c>
      <c r="AG110" s="2" t="s">
        <v>885</v>
      </c>
      <c r="AH110" s="2" t="s">
        <v>885</v>
      </c>
      <c r="AI110" s="2" t="s">
        <v>885</v>
      </c>
      <c r="AJ110" s="2" t="s">
        <v>885</v>
      </c>
      <c r="AK110" s="2" t="s">
        <v>885</v>
      </c>
      <c r="AL110" s="2" t="s">
        <v>885</v>
      </c>
      <c r="AM110" s="2" t="s">
        <v>885</v>
      </c>
      <c r="AN110" s="2" t="s">
        <v>885</v>
      </c>
      <c r="AO110" s="2" t="s">
        <v>885</v>
      </c>
      <c r="AP110" s="2" t="s">
        <v>885</v>
      </c>
      <c r="AQ110" s="2" t="s">
        <v>315</v>
      </c>
      <c r="AR110" s="2" t="s">
        <v>315</v>
      </c>
      <c r="AS110" s="2" t="s">
        <v>315</v>
      </c>
      <c r="AT110" s="2" t="s">
        <v>315</v>
      </c>
      <c r="AU110" s="2" t="s">
        <v>885</v>
      </c>
      <c r="AV110" s="2" t="s">
        <v>885</v>
      </c>
      <c r="AW110" s="2" t="s">
        <v>885</v>
      </c>
      <c r="AX110" s="2" t="s">
        <v>329</v>
      </c>
      <c r="AY110" s="2" t="s">
        <v>329</v>
      </c>
      <c r="AZ110" s="2" t="s">
        <v>329</v>
      </c>
      <c r="BA110" s="2" t="s">
        <v>311</v>
      </c>
      <c r="BB110" s="2" t="s">
        <v>311</v>
      </c>
      <c r="BC110" s="2" t="s">
        <v>311</v>
      </c>
      <c r="BD110" s="2" t="s">
        <v>329</v>
      </c>
      <c r="BE110" s="2" t="s">
        <v>329</v>
      </c>
      <c r="BF110" s="2" t="s">
        <v>329</v>
      </c>
      <c r="BG110" s="2" t="s">
        <v>329</v>
      </c>
      <c r="BH110" s="2" t="s">
        <v>326</v>
      </c>
      <c r="BI110" s="2" t="s">
        <v>311</v>
      </c>
      <c r="BJ110" s="2" t="s">
        <v>311</v>
      </c>
      <c r="BK110" s="2" t="s">
        <v>311</v>
      </c>
      <c r="BL110" s="2" t="s">
        <v>311</v>
      </c>
      <c r="BM110" s="2" t="s">
        <v>311</v>
      </c>
      <c r="BN110" s="2" t="s">
        <v>311</v>
      </c>
      <c r="BO110" s="2" t="s">
        <v>311</v>
      </c>
      <c r="BP110" s="2" t="s">
        <v>311</v>
      </c>
      <c r="CD110" s="2" t="s">
        <v>315</v>
      </c>
      <c r="CE110" s="2" t="s">
        <v>315</v>
      </c>
      <c r="CF110" s="2" t="s">
        <v>315</v>
      </c>
      <c r="CG110" s="2" t="s">
        <v>315</v>
      </c>
    </row>
    <row r="111" spans="2:110" x14ac:dyDescent="0.2">
      <c r="H111" s="36">
        <v>112.27</v>
      </c>
      <c r="I111" s="53">
        <f t="shared" si="20"/>
        <v>84.2</v>
      </c>
      <c r="J111" s="53">
        <f t="shared" si="21"/>
        <v>134.72</v>
      </c>
      <c r="K111" s="36"/>
      <c r="N111" s="2" t="s">
        <v>174</v>
      </c>
      <c r="O111" s="2" t="s">
        <v>175</v>
      </c>
      <c r="AD111" s="2"/>
      <c r="AE111" s="2" t="s">
        <v>886</v>
      </c>
      <c r="AF111" s="2" t="s">
        <v>886</v>
      </c>
      <c r="AG111" s="2" t="s">
        <v>886</v>
      </c>
      <c r="AH111" s="2" t="s">
        <v>886</v>
      </c>
      <c r="AI111" s="2" t="s">
        <v>886</v>
      </c>
      <c r="AJ111" s="2" t="s">
        <v>886</v>
      </c>
      <c r="AK111" s="2" t="s">
        <v>886</v>
      </c>
      <c r="AL111" s="2" t="s">
        <v>886</v>
      </c>
      <c r="AM111" s="2" t="s">
        <v>886</v>
      </c>
      <c r="AN111" s="2" t="s">
        <v>886</v>
      </c>
      <c r="AO111" s="2" t="s">
        <v>886</v>
      </c>
      <c r="AP111" s="2" t="s">
        <v>886</v>
      </c>
      <c r="AQ111" s="2" t="s">
        <v>1011</v>
      </c>
      <c r="AR111" s="2" t="s">
        <v>1011</v>
      </c>
      <c r="AS111" s="2" t="s">
        <v>1011</v>
      </c>
      <c r="AT111" s="2" t="s">
        <v>1011</v>
      </c>
      <c r="AU111" s="2" t="s">
        <v>886</v>
      </c>
      <c r="AV111" s="2" t="s">
        <v>886</v>
      </c>
      <c r="AW111" s="2" t="s">
        <v>886</v>
      </c>
      <c r="AX111" s="2" t="s">
        <v>332</v>
      </c>
      <c r="AY111" s="2" t="s">
        <v>332</v>
      </c>
      <c r="AZ111" s="2" t="s">
        <v>332</v>
      </c>
      <c r="BA111" s="2" t="s">
        <v>312</v>
      </c>
      <c r="BB111" s="2" t="s">
        <v>312</v>
      </c>
      <c r="BC111" s="2" t="s">
        <v>312</v>
      </c>
      <c r="BD111" s="2" t="s">
        <v>332</v>
      </c>
      <c r="BE111" s="2" t="s">
        <v>332</v>
      </c>
      <c r="BF111" s="2" t="s">
        <v>332</v>
      </c>
      <c r="BG111" s="2" t="s">
        <v>332</v>
      </c>
      <c r="BH111" s="2" t="s">
        <v>327</v>
      </c>
      <c r="BI111" s="2" t="s">
        <v>312</v>
      </c>
      <c r="BJ111" s="2" t="s">
        <v>312</v>
      </c>
      <c r="BK111" s="2" t="s">
        <v>312</v>
      </c>
      <c r="BL111" s="2" t="s">
        <v>312</v>
      </c>
      <c r="BM111" s="2" t="s">
        <v>312</v>
      </c>
      <c r="BN111" s="2" t="s">
        <v>312</v>
      </c>
      <c r="BO111" s="2" t="s">
        <v>312</v>
      </c>
      <c r="BP111" s="2" t="s">
        <v>312</v>
      </c>
      <c r="CD111" s="2" t="s">
        <v>316</v>
      </c>
      <c r="CE111" s="2" t="s">
        <v>316</v>
      </c>
      <c r="CF111" s="2" t="s">
        <v>316</v>
      </c>
      <c r="CG111" s="2" t="s">
        <v>316</v>
      </c>
    </row>
    <row r="112" spans="2:110" x14ac:dyDescent="0.2">
      <c r="H112" s="36"/>
      <c r="I112" s="53"/>
      <c r="J112" s="53"/>
      <c r="K112" s="36"/>
      <c r="N112" s="2" t="s">
        <v>175</v>
      </c>
      <c r="O112" s="2" t="s">
        <v>176</v>
      </c>
      <c r="AD112" s="2"/>
      <c r="AE112" s="2" t="s">
        <v>887</v>
      </c>
      <c r="AF112" s="2" t="s">
        <v>887</v>
      </c>
      <c r="AG112" s="2" t="s">
        <v>887</v>
      </c>
      <c r="AH112" s="2" t="s">
        <v>887</v>
      </c>
      <c r="AI112" s="2" t="s">
        <v>887</v>
      </c>
      <c r="AJ112" s="2" t="s">
        <v>887</v>
      </c>
      <c r="AK112" s="2" t="s">
        <v>887</v>
      </c>
      <c r="AL112" s="2" t="s">
        <v>887</v>
      </c>
      <c r="AM112" s="2" t="s">
        <v>887</v>
      </c>
      <c r="AN112" s="2" t="s">
        <v>887</v>
      </c>
      <c r="AO112" s="2" t="s">
        <v>887</v>
      </c>
      <c r="AP112" s="2" t="s">
        <v>887</v>
      </c>
      <c r="AQ112" s="2" t="s">
        <v>316</v>
      </c>
      <c r="AR112" s="2" t="s">
        <v>316</v>
      </c>
      <c r="AS112" s="2" t="s">
        <v>316</v>
      </c>
      <c r="AT112" s="2" t="s">
        <v>316</v>
      </c>
      <c r="AU112" s="2" t="s">
        <v>887</v>
      </c>
      <c r="AV112" s="2" t="s">
        <v>887</v>
      </c>
      <c r="AW112" s="2" t="s">
        <v>887</v>
      </c>
      <c r="AX112" s="2" t="s">
        <v>333</v>
      </c>
      <c r="AY112" s="2" t="s">
        <v>333</v>
      </c>
      <c r="AZ112" s="2" t="s">
        <v>333</v>
      </c>
      <c r="BA112" s="2" t="s">
        <v>313</v>
      </c>
      <c r="BB112" s="2" t="s">
        <v>313</v>
      </c>
      <c r="BC112" s="2" t="s">
        <v>313</v>
      </c>
      <c r="BD112" s="2" t="s">
        <v>333</v>
      </c>
      <c r="BE112" s="2" t="s">
        <v>333</v>
      </c>
      <c r="BF112" s="2" t="s">
        <v>333</v>
      </c>
      <c r="BG112" s="2" t="s">
        <v>333</v>
      </c>
      <c r="BH112" s="2" t="s">
        <v>329</v>
      </c>
      <c r="BI112" s="2" t="s">
        <v>313</v>
      </c>
      <c r="BJ112" s="2" t="s">
        <v>313</v>
      </c>
      <c r="BK112" s="2" t="s">
        <v>313</v>
      </c>
      <c r="BL112" s="2" t="s">
        <v>313</v>
      </c>
      <c r="BM112" s="2" t="s">
        <v>313</v>
      </c>
      <c r="BN112" s="2" t="s">
        <v>313</v>
      </c>
      <c r="BO112" s="2" t="s">
        <v>313</v>
      </c>
      <c r="BP112" s="2" t="s">
        <v>313</v>
      </c>
      <c r="CD112" s="2" t="s">
        <v>1012</v>
      </c>
      <c r="CE112" s="2" t="s">
        <v>1012</v>
      </c>
      <c r="CF112" s="2" t="s">
        <v>1012</v>
      </c>
      <c r="CG112" s="2" t="s">
        <v>1012</v>
      </c>
    </row>
    <row r="113" spans="8:85" x14ac:dyDescent="0.2">
      <c r="H113" s="36"/>
      <c r="I113" s="53"/>
      <c r="J113" s="53"/>
      <c r="K113" s="36"/>
      <c r="N113" s="2" t="s">
        <v>176</v>
      </c>
      <c r="O113" s="2" t="s">
        <v>177</v>
      </c>
      <c r="AD113" s="2"/>
      <c r="AE113" s="2" t="s">
        <v>231</v>
      </c>
      <c r="AF113" s="2" t="s">
        <v>231</v>
      </c>
      <c r="AG113" s="2" t="s">
        <v>231</v>
      </c>
      <c r="AH113" s="2" t="s">
        <v>231</v>
      </c>
      <c r="AI113" s="2" t="s">
        <v>231</v>
      </c>
      <c r="AJ113" s="2" t="s">
        <v>231</v>
      </c>
      <c r="AK113" s="2" t="s">
        <v>231</v>
      </c>
      <c r="AL113" s="2" t="s">
        <v>231</v>
      </c>
      <c r="AM113" s="2" t="s">
        <v>231</v>
      </c>
      <c r="AN113" s="2" t="s">
        <v>231</v>
      </c>
      <c r="AO113" s="2" t="s">
        <v>231</v>
      </c>
      <c r="AP113" s="2" t="s">
        <v>231</v>
      </c>
      <c r="AQ113" s="2" t="s">
        <v>317</v>
      </c>
      <c r="AR113" s="2" t="s">
        <v>317</v>
      </c>
      <c r="AS113" s="2" t="s">
        <v>317</v>
      </c>
      <c r="AT113" s="2" t="s">
        <v>317</v>
      </c>
      <c r="AU113" s="2" t="s">
        <v>231</v>
      </c>
      <c r="AV113" s="2" t="s">
        <v>231</v>
      </c>
      <c r="AW113" s="2" t="s">
        <v>231</v>
      </c>
      <c r="AX113" s="2" t="s">
        <v>335</v>
      </c>
      <c r="AY113" s="2" t="s">
        <v>335</v>
      </c>
      <c r="AZ113" s="2" t="s">
        <v>335</v>
      </c>
      <c r="BA113" s="2" t="s">
        <v>314</v>
      </c>
      <c r="BB113" s="2" t="s">
        <v>314</v>
      </c>
      <c r="BC113" s="2" t="s">
        <v>314</v>
      </c>
      <c r="BD113" s="2" t="s">
        <v>335</v>
      </c>
      <c r="BE113" s="2" t="s">
        <v>335</v>
      </c>
      <c r="BF113" s="2" t="s">
        <v>335</v>
      </c>
      <c r="BG113" s="2" t="s">
        <v>335</v>
      </c>
      <c r="BH113" s="2" t="s">
        <v>332</v>
      </c>
      <c r="BI113" s="2" t="s">
        <v>314</v>
      </c>
      <c r="BJ113" s="2" t="s">
        <v>314</v>
      </c>
      <c r="BK113" s="2" t="s">
        <v>314</v>
      </c>
      <c r="BL113" s="2" t="s">
        <v>314</v>
      </c>
      <c r="BM113" s="2" t="s">
        <v>314</v>
      </c>
      <c r="BN113" s="2" t="s">
        <v>314</v>
      </c>
      <c r="BO113" s="2" t="s">
        <v>314</v>
      </c>
      <c r="BP113" s="2" t="s">
        <v>314</v>
      </c>
      <c r="CD113" s="2" t="s">
        <v>317</v>
      </c>
      <c r="CE113" s="2" t="s">
        <v>317</v>
      </c>
      <c r="CF113" s="2" t="s">
        <v>317</v>
      </c>
      <c r="CG113" s="2" t="s">
        <v>317</v>
      </c>
    </row>
    <row r="114" spans="8:85" x14ac:dyDescent="0.2">
      <c r="H114" s="36"/>
      <c r="I114" s="53"/>
      <c r="J114" s="53"/>
      <c r="K114" s="36"/>
      <c r="N114" s="2" t="s">
        <v>177</v>
      </c>
      <c r="O114" s="2" t="s">
        <v>178</v>
      </c>
      <c r="AD114" s="2"/>
      <c r="AE114" s="2" t="s">
        <v>233</v>
      </c>
      <c r="AF114" s="2" t="s">
        <v>233</v>
      </c>
      <c r="AG114" s="2" t="s">
        <v>233</v>
      </c>
      <c r="AH114" s="2" t="s">
        <v>233</v>
      </c>
      <c r="AI114" s="2" t="s">
        <v>233</v>
      </c>
      <c r="AJ114" s="2" t="s">
        <v>233</v>
      </c>
      <c r="AK114" s="2" t="s">
        <v>233</v>
      </c>
      <c r="AL114" s="2" t="s">
        <v>233</v>
      </c>
      <c r="AM114" s="2" t="s">
        <v>233</v>
      </c>
      <c r="AN114" s="2" t="s">
        <v>233</v>
      </c>
      <c r="AO114" s="2" t="s">
        <v>233</v>
      </c>
      <c r="AP114" s="2" t="s">
        <v>233</v>
      </c>
      <c r="AQ114" s="2" t="s">
        <v>1015</v>
      </c>
      <c r="AR114" s="2" t="s">
        <v>1015</v>
      </c>
      <c r="AS114" s="2" t="s">
        <v>1015</v>
      </c>
      <c r="AT114" s="2" t="s">
        <v>1015</v>
      </c>
      <c r="AU114" s="2" t="s">
        <v>233</v>
      </c>
      <c r="AV114" s="2" t="s">
        <v>233</v>
      </c>
      <c r="AW114" s="2" t="s">
        <v>233</v>
      </c>
      <c r="AX114" s="2" t="s">
        <v>336</v>
      </c>
      <c r="AY114" s="2" t="s">
        <v>336</v>
      </c>
      <c r="AZ114" s="2" t="s">
        <v>336</v>
      </c>
      <c r="BA114" s="2" t="s">
        <v>315</v>
      </c>
      <c r="BB114" s="2" t="s">
        <v>315</v>
      </c>
      <c r="BC114" s="2" t="s">
        <v>315</v>
      </c>
      <c r="BD114" s="2" t="s">
        <v>336</v>
      </c>
      <c r="BE114" s="2" t="s">
        <v>336</v>
      </c>
      <c r="BF114" s="2" t="s">
        <v>336</v>
      </c>
      <c r="BG114" s="2" t="s">
        <v>336</v>
      </c>
      <c r="BH114" s="2" t="s">
        <v>333</v>
      </c>
      <c r="BI114" s="2" t="s">
        <v>315</v>
      </c>
      <c r="BJ114" s="2" t="s">
        <v>315</v>
      </c>
      <c r="BK114" s="2" t="s">
        <v>315</v>
      </c>
      <c r="BL114" s="2" t="s">
        <v>315</v>
      </c>
      <c r="BM114" s="2" t="s">
        <v>315</v>
      </c>
      <c r="BN114" s="2" t="s">
        <v>315</v>
      </c>
      <c r="BO114" s="2" t="s">
        <v>315</v>
      </c>
      <c r="BP114" s="2" t="s">
        <v>315</v>
      </c>
      <c r="CD114" s="2" t="s">
        <v>1013</v>
      </c>
      <c r="CE114" s="2" t="s">
        <v>1013</v>
      </c>
      <c r="CF114" s="2" t="s">
        <v>1013</v>
      </c>
      <c r="CG114" s="2" t="s">
        <v>1013</v>
      </c>
    </row>
    <row r="115" spans="8:85" x14ac:dyDescent="0.2">
      <c r="H115" s="36"/>
      <c r="I115" s="53"/>
      <c r="J115" s="53"/>
      <c r="K115" s="36"/>
      <c r="N115" s="2" t="s">
        <v>178</v>
      </c>
      <c r="O115" s="2" t="s">
        <v>330</v>
      </c>
      <c r="AD115" s="2"/>
      <c r="AE115" s="2" t="s">
        <v>234</v>
      </c>
      <c r="AF115" s="2" t="s">
        <v>234</v>
      </c>
      <c r="AG115" s="2" t="s">
        <v>234</v>
      </c>
      <c r="AH115" s="2" t="s">
        <v>234</v>
      </c>
      <c r="AI115" s="2" t="s">
        <v>234</v>
      </c>
      <c r="AJ115" s="2" t="s">
        <v>234</v>
      </c>
      <c r="AK115" s="2" t="s">
        <v>234</v>
      </c>
      <c r="AL115" s="2" t="s">
        <v>234</v>
      </c>
      <c r="AM115" s="2" t="s">
        <v>234</v>
      </c>
      <c r="AN115" s="2" t="s">
        <v>234</v>
      </c>
      <c r="AO115" s="2" t="s">
        <v>234</v>
      </c>
      <c r="AP115" s="2" t="s">
        <v>234</v>
      </c>
      <c r="AQ115" s="2" t="s">
        <v>1016</v>
      </c>
      <c r="AR115" s="2" t="s">
        <v>1016</v>
      </c>
      <c r="AS115" s="2" t="s">
        <v>1016</v>
      </c>
      <c r="AT115" s="2" t="s">
        <v>1016</v>
      </c>
      <c r="AU115" s="2" t="s">
        <v>234</v>
      </c>
      <c r="AV115" s="2" t="s">
        <v>234</v>
      </c>
      <c r="AW115" s="2" t="s">
        <v>234</v>
      </c>
      <c r="AX115" s="2" t="s">
        <v>338</v>
      </c>
      <c r="AY115" s="2" t="s">
        <v>338</v>
      </c>
      <c r="AZ115" s="2" t="s">
        <v>338</v>
      </c>
      <c r="BA115" s="2" t="s">
        <v>316</v>
      </c>
      <c r="BB115" s="2" t="s">
        <v>316</v>
      </c>
      <c r="BC115" s="2" t="s">
        <v>316</v>
      </c>
      <c r="BD115" s="2" t="s">
        <v>338</v>
      </c>
      <c r="BE115" s="2" t="s">
        <v>338</v>
      </c>
      <c r="BF115" s="2" t="s">
        <v>338</v>
      </c>
      <c r="BG115" s="2" t="s">
        <v>338</v>
      </c>
      <c r="BH115" s="2" t="s">
        <v>335</v>
      </c>
      <c r="BI115" s="2" t="s">
        <v>316</v>
      </c>
      <c r="BJ115" s="2" t="s">
        <v>316</v>
      </c>
      <c r="BK115" s="2" t="s">
        <v>316</v>
      </c>
      <c r="BL115" s="2" t="s">
        <v>316</v>
      </c>
      <c r="BM115" s="2" t="s">
        <v>316</v>
      </c>
      <c r="BN115" s="2" t="s">
        <v>316</v>
      </c>
      <c r="BO115" s="2" t="s">
        <v>316</v>
      </c>
      <c r="BP115" s="2" t="s">
        <v>316</v>
      </c>
      <c r="CD115" s="2" t="s">
        <v>1018</v>
      </c>
      <c r="CE115" s="2" t="s">
        <v>1018</v>
      </c>
      <c r="CF115" s="2" t="s">
        <v>1018</v>
      </c>
      <c r="CG115" s="2" t="s">
        <v>1018</v>
      </c>
    </row>
    <row r="116" spans="8:85" x14ac:dyDescent="0.2">
      <c r="H116" s="36"/>
      <c r="I116" s="53"/>
      <c r="J116" s="53"/>
      <c r="K116" s="36"/>
      <c r="N116" s="2" t="s">
        <v>330</v>
      </c>
      <c r="O116" s="2" t="s">
        <v>334</v>
      </c>
      <c r="AD116" s="2"/>
      <c r="AE116" s="2" t="s">
        <v>888</v>
      </c>
      <c r="AF116" s="2" t="s">
        <v>888</v>
      </c>
      <c r="AG116" s="2" t="s">
        <v>888</v>
      </c>
      <c r="AH116" s="2" t="s">
        <v>888</v>
      </c>
      <c r="AI116" s="2" t="s">
        <v>888</v>
      </c>
      <c r="AJ116" s="2" t="s">
        <v>888</v>
      </c>
      <c r="AK116" s="2" t="s">
        <v>888</v>
      </c>
      <c r="AL116" s="2" t="s">
        <v>888</v>
      </c>
      <c r="AM116" s="2" t="s">
        <v>888</v>
      </c>
      <c r="AN116" s="2" t="s">
        <v>888</v>
      </c>
      <c r="AO116" s="2" t="s">
        <v>888</v>
      </c>
      <c r="AP116" s="2" t="s">
        <v>888</v>
      </c>
      <c r="AQ116" s="2" t="s">
        <v>320</v>
      </c>
      <c r="AR116" s="2" t="s">
        <v>320</v>
      </c>
      <c r="AS116" s="2" t="s">
        <v>320</v>
      </c>
      <c r="AT116" s="2" t="s">
        <v>320</v>
      </c>
      <c r="AU116" s="2" t="s">
        <v>888</v>
      </c>
      <c r="AV116" s="2" t="s">
        <v>888</v>
      </c>
      <c r="AW116" s="2" t="s">
        <v>888</v>
      </c>
      <c r="AX116" s="2" t="s">
        <v>339</v>
      </c>
      <c r="AY116" s="2" t="s">
        <v>339</v>
      </c>
      <c r="AZ116" s="2" t="s">
        <v>339</v>
      </c>
      <c r="BA116" s="2" t="s">
        <v>318</v>
      </c>
      <c r="BB116" s="2" t="s">
        <v>318</v>
      </c>
      <c r="BC116" s="2" t="s">
        <v>318</v>
      </c>
      <c r="BD116" s="2" t="s">
        <v>339</v>
      </c>
      <c r="BE116" s="2" t="s">
        <v>339</v>
      </c>
      <c r="BF116" s="2" t="s">
        <v>339</v>
      </c>
      <c r="BG116" s="2" t="s">
        <v>339</v>
      </c>
      <c r="BH116" s="2" t="s">
        <v>336</v>
      </c>
      <c r="BI116" s="2" t="s">
        <v>318</v>
      </c>
      <c r="BJ116" s="2" t="s">
        <v>318</v>
      </c>
      <c r="BK116" s="2" t="s">
        <v>318</v>
      </c>
      <c r="BL116" s="2" t="s">
        <v>318</v>
      </c>
      <c r="BM116" s="2" t="s">
        <v>318</v>
      </c>
      <c r="BN116" s="2" t="s">
        <v>318</v>
      </c>
      <c r="BO116" s="2" t="s">
        <v>318</v>
      </c>
      <c r="BP116" s="2" t="s">
        <v>318</v>
      </c>
      <c r="CD116" s="2" t="s">
        <v>320</v>
      </c>
      <c r="CE116" s="2" t="s">
        <v>320</v>
      </c>
      <c r="CF116" s="2" t="s">
        <v>320</v>
      </c>
      <c r="CG116" s="2" t="s">
        <v>320</v>
      </c>
    </row>
    <row r="117" spans="8:85" x14ac:dyDescent="0.2">
      <c r="H117" s="36"/>
      <c r="I117" s="53"/>
      <c r="J117" s="53"/>
      <c r="K117" s="36"/>
      <c r="N117" s="2" t="s">
        <v>334</v>
      </c>
      <c r="O117" s="2" t="s">
        <v>337</v>
      </c>
      <c r="AD117" s="2"/>
      <c r="AE117" s="2" t="s">
        <v>889</v>
      </c>
      <c r="AF117" s="2" t="s">
        <v>889</v>
      </c>
      <c r="AG117" s="2" t="s">
        <v>889</v>
      </c>
      <c r="AH117" s="2" t="s">
        <v>889</v>
      </c>
      <c r="AI117" s="2" t="s">
        <v>889</v>
      </c>
      <c r="AJ117" s="2" t="s">
        <v>889</v>
      </c>
      <c r="AK117" s="2" t="s">
        <v>889</v>
      </c>
      <c r="AL117" s="2" t="s">
        <v>889</v>
      </c>
      <c r="AM117" s="2" t="s">
        <v>889</v>
      </c>
      <c r="AN117" s="2" t="s">
        <v>889</v>
      </c>
      <c r="AO117" s="2" t="s">
        <v>889</v>
      </c>
      <c r="AP117" s="2" t="s">
        <v>889</v>
      </c>
      <c r="AQ117" s="2" t="s">
        <v>322</v>
      </c>
      <c r="AR117" s="2" t="s">
        <v>322</v>
      </c>
      <c r="AS117" s="2" t="s">
        <v>322</v>
      </c>
      <c r="AT117" s="2" t="s">
        <v>322</v>
      </c>
      <c r="AU117" s="2" t="s">
        <v>889</v>
      </c>
      <c r="AV117" s="2" t="s">
        <v>889</v>
      </c>
      <c r="AW117" s="2" t="s">
        <v>889</v>
      </c>
      <c r="AX117" s="2" t="s">
        <v>341</v>
      </c>
      <c r="AY117" s="2" t="s">
        <v>341</v>
      </c>
      <c r="AZ117" s="2" t="s">
        <v>341</v>
      </c>
      <c r="BA117" s="2" t="s">
        <v>319</v>
      </c>
      <c r="BB117" s="2" t="s">
        <v>319</v>
      </c>
      <c r="BC117" s="2" t="s">
        <v>319</v>
      </c>
      <c r="BD117" s="2" t="s">
        <v>341</v>
      </c>
      <c r="BE117" s="2" t="s">
        <v>341</v>
      </c>
      <c r="BF117" s="2" t="s">
        <v>341</v>
      </c>
      <c r="BG117" s="2" t="s">
        <v>341</v>
      </c>
      <c r="BH117" s="2" t="s">
        <v>338</v>
      </c>
      <c r="BI117" s="2" t="s">
        <v>319</v>
      </c>
      <c r="BJ117" s="2" t="s">
        <v>319</v>
      </c>
      <c r="BK117" s="2" t="s">
        <v>319</v>
      </c>
      <c r="BL117" s="2" t="s">
        <v>319</v>
      </c>
      <c r="BM117" s="2" t="s">
        <v>319</v>
      </c>
      <c r="BN117" s="2" t="s">
        <v>319</v>
      </c>
      <c r="BO117" s="2" t="s">
        <v>319</v>
      </c>
      <c r="BP117" s="2" t="s">
        <v>319</v>
      </c>
      <c r="CD117" s="2" t="s">
        <v>1023</v>
      </c>
      <c r="CE117" s="2" t="s">
        <v>1023</v>
      </c>
      <c r="CF117" s="2" t="s">
        <v>1023</v>
      </c>
      <c r="CG117" s="2" t="s">
        <v>1023</v>
      </c>
    </row>
    <row r="118" spans="8:85" x14ac:dyDescent="0.2">
      <c r="H118" s="36"/>
      <c r="I118" s="53"/>
      <c r="J118" s="53"/>
      <c r="K118" s="36"/>
      <c r="N118" s="2" t="s">
        <v>337</v>
      </c>
      <c r="O118" s="2" t="s">
        <v>340</v>
      </c>
      <c r="AD118" s="2"/>
      <c r="AE118" s="2" t="s">
        <v>890</v>
      </c>
      <c r="AF118" s="2" t="s">
        <v>890</v>
      </c>
      <c r="AG118" s="2" t="s">
        <v>890</v>
      </c>
      <c r="AH118" s="2" t="s">
        <v>890</v>
      </c>
      <c r="AI118" s="2" t="s">
        <v>890</v>
      </c>
      <c r="AJ118" s="2" t="s">
        <v>890</v>
      </c>
      <c r="AK118" s="2" t="s">
        <v>890</v>
      </c>
      <c r="AL118" s="2" t="s">
        <v>890</v>
      </c>
      <c r="AM118" s="2" t="s">
        <v>890</v>
      </c>
      <c r="AN118" s="2" t="s">
        <v>890</v>
      </c>
      <c r="AO118" s="2" t="s">
        <v>890</v>
      </c>
      <c r="AP118" s="2" t="s">
        <v>890</v>
      </c>
      <c r="AQ118" s="2" t="s">
        <v>323</v>
      </c>
      <c r="AR118" s="2" t="s">
        <v>323</v>
      </c>
      <c r="AS118" s="2" t="s">
        <v>323</v>
      </c>
      <c r="AT118" s="2" t="s">
        <v>323</v>
      </c>
      <c r="AU118" s="2" t="s">
        <v>890</v>
      </c>
      <c r="AV118" s="2" t="s">
        <v>890</v>
      </c>
      <c r="AW118" s="2" t="s">
        <v>890</v>
      </c>
      <c r="AX118" s="2" t="s">
        <v>342</v>
      </c>
      <c r="AY118" s="2" t="s">
        <v>342</v>
      </c>
      <c r="AZ118" s="2" t="s">
        <v>342</v>
      </c>
      <c r="BA118" s="2" t="s">
        <v>320</v>
      </c>
      <c r="BB118" s="2" t="s">
        <v>320</v>
      </c>
      <c r="BC118" s="2" t="s">
        <v>320</v>
      </c>
      <c r="BD118" s="2" t="s">
        <v>342</v>
      </c>
      <c r="BE118" s="2" t="s">
        <v>342</v>
      </c>
      <c r="BF118" s="2" t="s">
        <v>342</v>
      </c>
      <c r="BG118" s="2" t="s">
        <v>342</v>
      </c>
      <c r="BH118" s="2" t="s">
        <v>339</v>
      </c>
      <c r="BI118" s="2" t="s">
        <v>320</v>
      </c>
      <c r="BJ118" s="2" t="s">
        <v>320</v>
      </c>
      <c r="BK118" s="2" t="s">
        <v>320</v>
      </c>
      <c r="BL118" s="2" t="s">
        <v>320</v>
      </c>
      <c r="BM118" s="2" t="s">
        <v>320</v>
      </c>
      <c r="BN118" s="2" t="s">
        <v>320</v>
      </c>
      <c r="BO118" s="2" t="s">
        <v>320</v>
      </c>
      <c r="BP118" s="2" t="s">
        <v>320</v>
      </c>
      <c r="CD118" s="2" t="s">
        <v>1026</v>
      </c>
      <c r="CE118" s="2" t="s">
        <v>1026</v>
      </c>
      <c r="CF118" s="2" t="s">
        <v>1026</v>
      </c>
      <c r="CG118" s="2" t="s">
        <v>1026</v>
      </c>
    </row>
    <row r="119" spans="8:85" x14ac:dyDescent="0.2">
      <c r="H119" s="36"/>
      <c r="I119" s="53"/>
      <c r="J119" s="53"/>
      <c r="K119" s="36"/>
      <c r="N119" s="2" t="s">
        <v>340</v>
      </c>
      <c r="O119" s="2" t="s">
        <v>346</v>
      </c>
      <c r="AD119" s="2"/>
      <c r="AE119" s="2" t="s">
        <v>235</v>
      </c>
      <c r="AF119" s="2" t="s">
        <v>235</v>
      </c>
      <c r="AG119" s="2" t="s">
        <v>235</v>
      </c>
      <c r="AH119" s="2" t="s">
        <v>235</v>
      </c>
      <c r="AI119" s="2" t="s">
        <v>235</v>
      </c>
      <c r="AJ119" s="2" t="s">
        <v>235</v>
      </c>
      <c r="AK119" s="2" t="s">
        <v>235</v>
      </c>
      <c r="AL119" s="2" t="s">
        <v>235</v>
      </c>
      <c r="AM119" s="2" t="s">
        <v>235</v>
      </c>
      <c r="AN119" s="2" t="s">
        <v>235</v>
      </c>
      <c r="AO119" s="2" t="s">
        <v>235</v>
      </c>
      <c r="AP119" s="2" t="s">
        <v>235</v>
      </c>
      <c r="AQ119" s="2" t="s">
        <v>324</v>
      </c>
      <c r="AR119" s="2" t="s">
        <v>324</v>
      </c>
      <c r="AS119" s="2" t="s">
        <v>324</v>
      </c>
      <c r="AT119" s="2" t="s">
        <v>324</v>
      </c>
      <c r="AU119" s="2" t="s">
        <v>235</v>
      </c>
      <c r="AV119" s="2" t="s">
        <v>235</v>
      </c>
      <c r="AW119" s="2" t="s">
        <v>235</v>
      </c>
      <c r="AX119" s="2" t="s">
        <v>343</v>
      </c>
      <c r="AY119" s="2" t="s">
        <v>343</v>
      </c>
      <c r="AZ119" s="2" t="s">
        <v>343</v>
      </c>
      <c r="BA119" s="2" t="s">
        <v>321</v>
      </c>
      <c r="BB119" s="2" t="s">
        <v>321</v>
      </c>
      <c r="BC119" s="2" t="s">
        <v>321</v>
      </c>
      <c r="BD119" s="2" t="s">
        <v>343</v>
      </c>
      <c r="BE119" s="2" t="s">
        <v>343</v>
      </c>
      <c r="BF119" s="2" t="s">
        <v>343</v>
      </c>
      <c r="BG119" s="2" t="s">
        <v>343</v>
      </c>
      <c r="BH119" s="2" t="s">
        <v>341</v>
      </c>
      <c r="BI119" s="2" t="s">
        <v>321</v>
      </c>
      <c r="BJ119" s="2" t="s">
        <v>321</v>
      </c>
      <c r="BK119" s="2" t="s">
        <v>321</v>
      </c>
      <c r="BL119" s="2" t="s">
        <v>321</v>
      </c>
      <c r="BM119" s="2" t="s">
        <v>321</v>
      </c>
      <c r="BN119" s="2" t="s">
        <v>321</v>
      </c>
      <c r="BO119" s="2" t="s">
        <v>321</v>
      </c>
      <c r="BP119" s="2" t="s">
        <v>321</v>
      </c>
      <c r="CD119" s="2" t="s">
        <v>176</v>
      </c>
      <c r="CE119" s="2" t="s">
        <v>176</v>
      </c>
      <c r="CF119" s="2" t="s">
        <v>176</v>
      </c>
      <c r="CG119" s="2" t="s">
        <v>176</v>
      </c>
    </row>
    <row r="120" spans="8:85" x14ac:dyDescent="0.2">
      <c r="H120" s="36"/>
      <c r="I120" s="53"/>
      <c r="J120" s="53"/>
      <c r="K120" s="36"/>
      <c r="N120" s="2" t="s">
        <v>346</v>
      </c>
      <c r="O120" s="2" t="s">
        <v>356</v>
      </c>
      <c r="AD120" s="2"/>
      <c r="AE120" s="2" t="s">
        <v>891</v>
      </c>
      <c r="AF120" s="2" t="s">
        <v>891</v>
      </c>
      <c r="AG120" s="2" t="s">
        <v>891</v>
      </c>
      <c r="AH120" s="2" t="s">
        <v>891</v>
      </c>
      <c r="AI120" s="2" t="s">
        <v>891</v>
      </c>
      <c r="AJ120" s="2" t="s">
        <v>891</v>
      </c>
      <c r="AK120" s="2" t="s">
        <v>891</v>
      </c>
      <c r="AL120" s="2" t="s">
        <v>891</v>
      </c>
      <c r="AM120" s="2" t="s">
        <v>891</v>
      </c>
      <c r="AN120" s="2" t="s">
        <v>891</v>
      </c>
      <c r="AO120" s="2" t="s">
        <v>891</v>
      </c>
      <c r="AP120" s="2" t="s">
        <v>891</v>
      </c>
      <c r="AQ120" s="2" t="s">
        <v>325</v>
      </c>
      <c r="AR120" s="2" t="s">
        <v>325</v>
      </c>
      <c r="AS120" s="2" t="s">
        <v>325</v>
      </c>
      <c r="AT120" s="2" t="s">
        <v>325</v>
      </c>
      <c r="AU120" s="2" t="s">
        <v>891</v>
      </c>
      <c r="AV120" s="2" t="s">
        <v>891</v>
      </c>
      <c r="AW120" s="2" t="s">
        <v>891</v>
      </c>
      <c r="AX120" s="2" t="s">
        <v>345</v>
      </c>
      <c r="AY120" s="2" t="s">
        <v>345</v>
      </c>
      <c r="AZ120" s="2" t="s">
        <v>345</v>
      </c>
      <c r="BA120" s="2" t="s">
        <v>322</v>
      </c>
      <c r="BB120" s="2" t="s">
        <v>322</v>
      </c>
      <c r="BC120" s="2" t="s">
        <v>322</v>
      </c>
      <c r="BD120" s="2" t="s">
        <v>345</v>
      </c>
      <c r="BE120" s="2" t="s">
        <v>345</v>
      </c>
      <c r="BF120" s="2" t="s">
        <v>345</v>
      </c>
      <c r="BG120" s="2" t="s">
        <v>345</v>
      </c>
      <c r="BH120" s="2" t="s">
        <v>342</v>
      </c>
      <c r="BI120" s="2" t="s">
        <v>322</v>
      </c>
      <c r="BJ120" s="2" t="s">
        <v>322</v>
      </c>
      <c r="BK120" s="2" t="s">
        <v>322</v>
      </c>
      <c r="BL120" s="2" t="s">
        <v>322</v>
      </c>
      <c r="BM120" s="2" t="s">
        <v>322</v>
      </c>
      <c r="BN120" s="2" t="s">
        <v>322</v>
      </c>
      <c r="BO120" s="2" t="s">
        <v>322</v>
      </c>
      <c r="BP120" s="2" t="s">
        <v>322</v>
      </c>
      <c r="CD120" s="2" t="s">
        <v>177</v>
      </c>
      <c r="CE120" s="2" t="s">
        <v>177</v>
      </c>
      <c r="CF120" s="2" t="s">
        <v>177</v>
      </c>
      <c r="CG120" s="2" t="s">
        <v>177</v>
      </c>
    </row>
    <row r="121" spans="8:85" x14ac:dyDescent="0.2">
      <c r="H121" s="36"/>
      <c r="I121" s="53"/>
      <c r="J121" s="53"/>
      <c r="K121" s="36"/>
      <c r="N121" s="2" t="s">
        <v>356</v>
      </c>
      <c r="O121" s="2" t="s">
        <v>357</v>
      </c>
      <c r="AD121" s="2"/>
      <c r="AE121" s="2" t="s">
        <v>892</v>
      </c>
      <c r="AF121" s="2" t="s">
        <v>892</v>
      </c>
      <c r="AG121" s="2" t="s">
        <v>892</v>
      </c>
      <c r="AH121" s="2" t="s">
        <v>892</v>
      </c>
      <c r="AI121" s="2" t="s">
        <v>892</v>
      </c>
      <c r="AJ121" s="2" t="s">
        <v>892</v>
      </c>
      <c r="AK121" s="2" t="s">
        <v>892</v>
      </c>
      <c r="AL121" s="2" t="s">
        <v>892</v>
      </c>
      <c r="AM121" s="2" t="s">
        <v>892</v>
      </c>
      <c r="AN121" s="2" t="s">
        <v>892</v>
      </c>
      <c r="AO121" s="2" t="s">
        <v>892</v>
      </c>
      <c r="AP121" s="2" t="s">
        <v>892</v>
      </c>
      <c r="AQ121" s="2" t="s">
        <v>1023</v>
      </c>
      <c r="AR121" s="2" t="s">
        <v>1023</v>
      </c>
      <c r="AS121" s="2" t="s">
        <v>1023</v>
      </c>
      <c r="AT121" s="2" t="s">
        <v>1023</v>
      </c>
      <c r="AU121" s="2" t="s">
        <v>892</v>
      </c>
      <c r="AV121" s="2" t="s">
        <v>892</v>
      </c>
      <c r="AW121" s="2" t="s">
        <v>892</v>
      </c>
      <c r="AX121" s="2" t="s">
        <v>350</v>
      </c>
      <c r="AY121" s="2" t="s">
        <v>350</v>
      </c>
      <c r="AZ121" s="2" t="s">
        <v>350</v>
      </c>
      <c r="BA121" s="2" t="s">
        <v>323</v>
      </c>
      <c r="BB121" s="2" t="s">
        <v>323</v>
      </c>
      <c r="BC121" s="2" t="s">
        <v>323</v>
      </c>
      <c r="BD121" s="2" t="s">
        <v>350</v>
      </c>
      <c r="BE121" s="2" t="s">
        <v>350</v>
      </c>
      <c r="BF121" s="2" t="s">
        <v>350</v>
      </c>
      <c r="BG121" s="2" t="s">
        <v>350</v>
      </c>
      <c r="BH121" s="2" t="s">
        <v>343</v>
      </c>
      <c r="BI121" s="2" t="s">
        <v>323</v>
      </c>
      <c r="BJ121" s="2" t="s">
        <v>323</v>
      </c>
      <c r="BK121" s="2" t="s">
        <v>323</v>
      </c>
      <c r="BL121" s="2" t="s">
        <v>323</v>
      </c>
      <c r="BM121" s="2" t="s">
        <v>323</v>
      </c>
      <c r="BN121" s="2" t="s">
        <v>323</v>
      </c>
      <c r="BO121" s="2" t="s">
        <v>323</v>
      </c>
      <c r="BP121" s="2" t="s">
        <v>323</v>
      </c>
      <c r="CD121" s="2" t="s">
        <v>328</v>
      </c>
      <c r="CE121" s="2" t="s">
        <v>328</v>
      </c>
      <c r="CF121" s="2" t="s">
        <v>328</v>
      </c>
      <c r="CG121" s="2" t="s">
        <v>328</v>
      </c>
    </row>
    <row r="122" spans="8:85" x14ac:dyDescent="0.2">
      <c r="N122" s="2" t="s">
        <v>357</v>
      </c>
      <c r="O122" s="2" t="s">
        <v>359</v>
      </c>
      <c r="AD122" s="2"/>
      <c r="AE122" s="2" t="s">
        <v>893</v>
      </c>
      <c r="AF122" s="2" t="s">
        <v>893</v>
      </c>
      <c r="AG122" s="2" t="s">
        <v>893</v>
      </c>
      <c r="AH122" s="2" t="s">
        <v>893</v>
      </c>
      <c r="AI122" s="2" t="s">
        <v>893</v>
      </c>
      <c r="AJ122" s="2" t="s">
        <v>893</v>
      </c>
      <c r="AK122" s="2" t="s">
        <v>893</v>
      </c>
      <c r="AL122" s="2" t="s">
        <v>893</v>
      </c>
      <c r="AM122" s="2" t="s">
        <v>893</v>
      </c>
      <c r="AN122" s="2" t="s">
        <v>893</v>
      </c>
      <c r="AO122" s="2" t="s">
        <v>893</v>
      </c>
      <c r="AP122" s="2" t="s">
        <v>893</v>
      </c>
      <c r="AQ122" s="2" t="s">
        <v>1025</v>
      </c>
      <c r="AR122" s="2" t="s">
        <v>1025</v>
      </c>
      <c r="AS122" s="2" t="s">
        <v>1025</v>
      </c>
      <c r="AT122" s="2" t="s">
        <v>1025</v>
      </c>
      <c r="AU122" s="2" t="s">
        <v>893</v>
      </c>
      <c r="AV122" s="2" t="s">
        <v>893</v>
      </c>
      <c r="AW122" s="2" t="s">
        <v>893</v>
      </c>
      <c r="AX122" s="2" t="s">
        <v>352</v>
      </c>
      <c r="AY122" s="2" t="s">
        <v>352</v>
      </c>
      <c r="AZ122" s="2" t="s">
        <v>352</v>
      </c>
      <c r="BA122" s="2" t="s">
        <v>324</v>
      </c>
      <c r="BB122" s="2" t="s">
        <v>324</v>
      </c>
      <c r="BC122" s="2" t="s">
        <v>324</v>
      </c>
      <c r="BD122" s="2" t="s">
        <v>352</v>
      </c>
      <c r="BE122" s="2" t="s">
        <v>352</v>
      </c>
      <c r="BF122" s="2" t="s">
        <v>352</v>
      </c>
      <c r="BG122" s="2" t="s">
        <v>352</v>
      </c>
      <c r="BH122" s="2" t="s">
        <v>345</v>
      </c>
      <c r="BI122" s="2" t="s">
        <v>324</v>
      </c>
      <c r="BJ122" s="2" t="s">
        <v>324</v>
      </c>
      <c r="BK122" s="2" t="s">
        <v>324</v>
      </c>
      <c r="BL122" s="2" t="s">
        <v>324</v>
      </c>
      <c r="BM122" s="2" t="s">
        <v>324</v>
      </c>
      <c r="BN122" s="2" t="s">
        <v>324</v>
      </c>
      <c r="BO122" s="2" t="s">
        <v>324</v>
      </c>
      <c r="BP122" s="2" t="s">
        <v>324</v>
      </c>
      <c r="CD122" s="2" t="s">
        <v>1032</v>
      </c>
      <c r="CE122" s="2" t="s">
        <v>1032</v>
      </c>
      <c r="CF122" s="2" t="s">
        <v>1032</v>
      </c>
      <c r="CG122" s="2" t="s">
        <v>1032</v>
      </c>
    </row>
    <row r="123" spans="8:85" x14ac:dyDescent="0.2">
      <c r="N123" s="2" t="s">
        <v>359</v>
      </c>
      <c r="O123" s="2" t="s">
        <v>360</v>
      </c>
      <c r="AD123" s="2"/>
      <c r="AE123" s="2" t="s">
        <v>98</v>
      </c>
      <c r="AF123" s="2" t="s">
        <v>98</v>
      </c>
      <c r="AG123" s="2" t="s">
        <v>98</v>
      </c>
      <c r="AH123" s="2" t="s">
        <v>98</v>
      </c>
      <c r="AI123" s="2" t="s">
        <v>98</v>
      </c>
      <c r="AJ123" s="2" t="s">
        <v>98</v>
      </c>
      <c r="AK123" s="2" t="s">
        <v>98</v>
      </c>
      <c r="AL123" s="2" t="s">
        <v>98</v>
      </c>
      <c r="AM123" s="2" t="s">
        <v>98</v>
      </c>
      <c r="AN123" s="2" t="s">
        <v>98</v>
      </c>
      <c r="AO123" s="2" t="s">
        <v>98</v>
      </c>
      <c r="AP123" s="2" t="s">
        <v>98</v>
      </c>
      <c r="AQ123" s="2" t="s">
        <v>173</v>
      </c>
      <c r="AR123" s="2" t="s">
        <v>173</v>
      </c>
      <c r="AS123" s="2" t="s">
        <v>173</v>
      </c>
      <c r="AT123" s="2" t="s">
        <v>173</v>
      </c>
      <c r="AU123" s="2" t="s">
        <v>98</v>
      </c>
      <c r="AV123" s="2" t="s">
        <v>98</v>
      </c>
      <c r="AW123" s="2" t="s">
        <v>98</v>
      </c>
      <c r="AX123" s="2" t="s">
        <v>353</v>
      </c>
      <c r="AY123" s="2" t="s">
        <v>353</v>
      </c>
      <c r="AZ123" s="2" t="s">
        <v>353</v>
      </c>
      <c r="BA123" s="2" t="s">
        <v>325</v>
      </c>
      <c r="BB123" s="2" t="s">
        <v>325</v>
      </c>
      <c r="BC123" s="2" t="s">
        <v>325</v>
      </c>
      <c r="BD123" s="2" t="s">
        <v>353</v>
      </c>
      <c r="BE123" s="2" t="s">
        <v>353</v>
      </c>
      <c r="BF123" s="2" t="s">
        <v>353</v>
      </c>
      <c r="BG123" s="2" t="s">
        <v>353</v>
      </c>
      <c r="BH123" s="2" t="s">
        <v>350</v>
      </c>
      <c r="BI123" s="2" t="s">
        <v>325</v>
      </c>
      <c r="BJ123" s="2" t="s">
        <v>325</v>
      </c>
      <c r="BK123" s="2" t="s">
        <v>325</v>
      </c>
      <c r="BL123" s="2" t="s">
        <v>325</v>
      </c>
      <c r="BM123" s="2" t="s">
        <v>325</v>
      </c>
      <c r="BN123" s="2" t="s">
        <v>325</v>
      </c>
      <c r="BO123" s="2" t="s">
        <v>325</v>
      </c>
      <c r="BP123" s="2" t="s">
        <v>325</v>
      </c>
      <c r="CD123" s="2" t="s">
        <v>1035</v>
      </c>
      <c r="CE123" s="2" t="s">
        <v>1035</v>
      </c>
      <c r="CF123" s="2" t="s">
        <v>1035</v>
      </c>
      <c r="CG123" s="2" t="s">
        <v>1035</v>
      </c>
    </row>
    <row r="124" spans="8:85" x14ac:dyDescent="0.2">
      <c r="N124" s="2" t="s">
        <v>360</v>
      </c>
      <c r="O124" s="2" t="s">
        <v>361</v>
      </c>
      <c r="AD124" s="2"/>
      <c r="AE124" s="2" t="s">
        <v>894</v>
      </c>
      <c r="AF124" s="2" t="s">
        <v>894</v>
      </c>
      <c r="AG124" s="2" t="s">
        <v>894</v>
      </c>
      <c r="AH124" s="2" t="s">
        <v>894</v>
      </c>
      <c r="AI124" s="2" t="s">
        <v>894</v>
      </c>
      <c r="AJ124" s="2" t="s">
        <v>894</v>
      </c>
      <c r="AK124" s="2" t="s">
        <v>894</v>
      </c>
      <c r="AL124" s="2" t="s">
        <v>894</v>
      </c>
      <c r="AM124" s="2" t="s">
        <v>894</v>
      </c>
      <c r="AN124" s="2" t="s">
        <v>894</v>
      </c>
      <c r="AO124" s="2" t="s">
        <v>894</v>
      </c>
      <c r="AP124" s="2" t="s">
        <v>894</v>
      </c>
      <c r="AQ124" s="2" t="s">
        <v>1027</v>
      </c>
      <c r="AR124" s="2" t="s">
        <v>1027</v>
      </c>
      <c r="AS124" s="2" t="s">
        <v>1027</v>
      </c>
      <c r="AT124" s="2" t="s">
        <v>1027</v>
      </c>
      <c r="AU124" s="2" t="s">
        <v>894</v>
      </c>
      <c r="AV124" s="2" t="s">
        <v>894</v>
      </c>
      <c r="AW124" s="2" t="s">
        <v>894</v>
      </c>
      <c r="AX124" s="2" t="s">
        <v>355</v>
      </c>
      <c r="AY124" s="2" t="s">
        <v>355</v>
      </c>
      <c r="AZ124" s="2" t="s">
        <v>355</v>
      </c>
      <c r="BA124" s="2" t="s">
        <v>169</v>
      </c>
      <c r="BB124" s="2" t="s">
        <v>169</v>
      </c>
      <c r="BC124" s="2" t="s">
        <v>169</v>
      </c>
      <c r="BD124" s="2" t="s">
        <v>355</v>
      </c>
      <c r="BE124" s="2" t="s">
        <v>355</v>
      </c>
      <c r="BF124" s="2" t="s">
        <v>355</v>
      </c>
      <c r="BG124" s="2" t="s">
        <v>355</v>
      </c>
      <c r="BH124" s="2" t="s">
        <v>352</v>
      </c>
      <c r="BI124" s="2" t="s">
        <v>169</v>
      </c>
      <c r="BJ124" s="2" t="s">
        <v>169</v>
      </c>
      <c r="BK124" s="2" t="s">
        <v>169</v>
      </c>
      <c r="BL124" s="2" t="s">
        <v>169</v>
      </c>
      <c r="BM124" s="2" t="s">
        <v>169</v>
      </c>
      <c r="BN124" s="2" t="s">
        <v>169</v>
      </c>
      <c r="BO124" s="2" t="s">
        <v>169</v>
      </c>
      <c r="BP124" s="2" t="s">
        <v>169</v>
      </c>
      <c r="CD124" s="2" t="s">
        <v>1037</v>
      </c>
      <c r="CE124" s="2" t="s">
        <v>1037</v>
      </c>
      <c r="CF124" s="2" t="s">
        <v>1037</v>
      </c>
      <c r="CG124" s="2" t="s">
        <v>1037</v>
      </c>
    </row>
    <row r="125" spans="8:85" x14ac:dyDescent="0.2">
      <c r="N125" s="2" t="s">
        <v>361</v>
      </c>
      <c r="O125" s="2" t="s">
        <v>362</v>
      </c>
      <c r="AD125" s="2"/>
      <c r="AE125" s="2" t="s">
        <v>237</v>
      </c>
      <c r="AF125" s="2" t="s">
        <v>237</v>
      </c>
      <c r="AG125" s="2" t="s">
        <v>237</v>
      </c>
      <c r="AH125" s="2" t="s">
        <v>237</v>
      </c>
      <c r="AI125" s="2" t="s">
        <v>237</v>
      </c>
      <c r="AJ125" s="2" t="s">
        <v>237</v>
      </c>
      <c r="AK125" s="2" t="s">
        <v>237</v>
      </c>
      <c r="AL125" s="2" t="s">
        <v>237</v>
      </c>
      <c r="AM125" s="2" t="s">
        <v>237</v>
      </c>
      <c r="AN125" s="2" t="s">
        <v>237</v>
      </c>
      <c r="AO125" s="2" t="s">
        <v>237</v>
      </c>
      <c r="AP125" s="2" t="s">
        <v>237</v>
      </c>
      <c r="AQ125" s="2" t="s">
        <v>177</v>
      </c>
      <c r="AR125" s="2" t="s">
        <v>177</v>
      </c>
      <c r="AS125" s="2" t="s">
        <v>177</v>
      </c>
      <c r="AT125" s="2" t="s">
        <v>177</v>
      </c>
      <c r="AU125" s="2" t="s">
        <v>237</v>
      </c>
      <c r="AV125" s="2" t="s">
        <v>237</v>
      </c>
      <c r="AW125" s="2" t="s">
        <v>237</v>
      </c>
      <c r="AX125" s="2" t="s">
        <v>361</v>
      </c>
      <c r="AY125" s="2" t="s">
        <v>361</v>
      </c>
      <c r="AZ125" s="2" t="s">
        <v>361</v>
      </c>
      <c r="BA125" s="2" t="s">
        <v>326</v>
      </c>
      <c r="BB125" s="2" t="s">
        <v>326</v>
      </c>
      <c r="BC125" s="2" t="s">
        <v>326</v>
      </c>
      <c r="BD125" s="2" t="s">
        <v>361</v>
      </c>
      <c r="BE125" s="2" t="s">
        <v>361</v>
      </c>
      <c r="BF125" s="2" t="s">
        <v>361</v>
      </c>
      <c r="BG125" s="2" t="s">
        <v>361</v>
      </c>
      <c r="BH125" s="2" t="s">
        <v>353</v>
      </c>
      <c r="BI125" s="2" t="s">
        <v>326</v>
      </c>
      <c r="BJ125" s="2" t="s">
        <v>326</v>
      </c>
      <c r="BK125" s="2" t="s">
        <v>326</v>
      </c>
      <c r="BL125" s="2" t="s">
        <v>326</v>
      </c>
      <c r="BM125" s="2" t="s">
        <v>326</v>
      </c>
      <c r="BN125" s="2" t="s">
        <v>326</v>
      </c>
      <c r="BO125" s="2" t="s">
        <v>326</v>
      </c>
      <c r="BP125" s="2" t="s">
        <v>326</v>
      </c>
      <c r="CD125" s="2" t="s">
        <v>1038</v>
      </c>
      <c r="CE125" s="2" t="s">
        <v>1038</v>
      </c>
      <c r="CF125" s="2" t="s">
        <v>1038</v>
      </c>
      <c r="CG125" s="2" t="s">
        <v>1038</v>
      </c>
    </row>
    <row r="126" spans="8:85" x14ac:dyDescent="0.2">
      <c r="N126" s="2" t="s">
        <v>362</v>
      </c>
      <c r="O126" s="2" t="s">
        <v>363</v>
      </c>
      <c r="AD126" s="2"/>
      <c r="AE126" s="2" t="s">
        <v>238</v>
      </c>
      <c r="AF126" s="2" t="s">
        <v>238</v>
      </c>
      <c r="AG126" s="2" t="s">
        <v>238</v>
      </c>
      <c r="AH126" s="2" t="s">
        <v>238</v>
      </c>
      <c r="AI126" s="2" t="s">
        <v>238</v>
      </c>
      <c r="AJ126" s="2" t="s">
        <v>238</v>
      </c>
      <c r="AK126" s="2" t="s">
        <v>238</v>
      </c>
      <c r="AL126" s="2" t="s">
        <v>238</v>
      </c>
      <c r="AM126" s="2" t="s">
        <v>238</v>
      </c>
      <c r="AN126" s="2" t="s">
        <v>238</v>
      </c>
      <c r="AO126" s="2" t="s">
        <v>238</v>
      </c>
      <c r="AP126" s="2" t="s">
        <v>238</v>
      </c>
      <c r="AQ126" s="2" t="s">
        <v>329</v>
      </c>
      <c r="AR126" s="2" t="s">
        <v>329</v>
      </c>
      <c r="AS126" s="2" t="s">
        <v>329</v>
      </c>
      <c r="AT126" s="2" t="s">
        <v>329</v>
      </c>
      <c r="AU126" s="2" t="s">
        <v>238</v>
      </c>
      <c r="AV126" s="2" t="s">
        <v>238</v>
      </c>
      <c r="AW126" s="2" t="s">
        <v>238</v>
      </c>
      <c r="AX126" s="2" t="s">
        <v>365</v>
      </c>
      <c r="AY126" s="2" t="s">
        <v>365</v>
      </c>
      <c r="AZ126" s="2" t="s">
        <v>365</v>
      </c>
      <c r="BA126" s="2" t="s">
        <v>327</v>
      </c>
      <c r="BB126" s="2" t="s">
        <v>327</v>
      </c>
      <c r="BC126" s="2" t="s">
        <v>327</v>
      </c>
      <c r="BD126" s="2" t="s">
        <v>365</v>
      </c>
      <c r="BE126" s="2" t="s">
        <v>365</v>
      </c>
      <c r="BF126" s="2" t="s">
        <v>365</v>
      </c>
      <c r="BG126" s="2" t="s">
        <v>365</v>
      </c>
      <c r="BH126" s="2" t="s">
        <v>355</v>
      </c>
      <c r="BI126" s="2" t="s">
        <v>327</v>
      </c>
      <c r="BJ126" s="2" t="s">
        <v>327</v>
      </c>
      <c r="BK126" s="2" t="s">
        <v>327</v>
      </c>
      <c r="BL126" s="2" t="s">
        <v>327</v>
      </c>
      <c r="BM126" s="2" t="s">
        <v>327</v>
      </c>
      <c r="BN126" s="2" t="s">
        <v>327</v>
      </c>
      <c r="BO126" s="2" t="s">
        <v>327</v>
      </c>
      <c r="BP126" s="2" t="s">
        <v>327</v>
      </c>
      <c r="CD126" s="2" t="s">
        <v>335</v>
      </c>
      <c r="CE126" s="2" t="s">
        <v>335</v>
      </c>
      <c r="CF126" s="2" t="s">
        <v>335</v>
      </c>
      <c r="CG126" s="2" t="s">
        <v>335</v>
      </c>
    </row>
    <row r="127" spans="8:85" x14ac:dyDescent="0.2">
      <c r="N127" s="2" t="s">
        <v>363</v>
      </c>
      <c r="O127" s="2" t="s">
        <v>364</v>
      </c>
      <c r="AD127" s="2"/>
      <c r="AE127" s="2" t="s">
        <v>895</v>
      </c>
      <c r="AF127" s="2" t="s">
        <v>895</v>
      </c>
      <c r="AG127" s="2" t="s">
        <v>895</v>
      </c>
      <c r="AH127" s="2" t="s">
        <v>895</v>
      </c>
      <c r="AI127" s="2" t="s">
        <v>895</v>
      </c>
      <c r="AJ127" s="2" t="s">
        <v>895</v>
      </c>
      <c r="AK127" s="2" t="s">
        <v>895</v>
      </c>
      <c r="AL127" s="2" t="s">
        <v>895</v>
      </c>
      <c r="AM127" s="2" t="s">
        <v>895</v>
      </c>
      <c r="AN127" s="2" t="s">
        <v>895</v>
      </c>
      <c r="AO127" s="2" t="s">
        <v>895</v>
      </c>
      <c r="AP127" s="2" t="s">
        <v>895</v>
      </c>
      <c r="AQ127" s="2" t="s">
        <v>1037</v>
      </c>
      <c r="AR127" s="2" t="s">
        <v>1037</v>
      </c>
      <c r="AS127" s="2" t="s">
        <v>1037</v>
      </c>
      <c r="AT127" s="2" t="s">
        <v>1037</v>
      </c>
      <c r="AU127" s="2" t="s">
        <v>895</v>
      </c>
      <c r="AV127" s="2" t="s">
        <v>895</v>
      </c>
      <c r="AW127" s="2" t="s">
        <v>895</v>
      </c>
      <c r="AX127" s="2" t="s">
        <v>367</v>
      </c>
      <c r="AY127" s="2" t="s">
        <v>367</v>
      </c>
      <c r="AZ127" s="2" t="s">
        <v>367</v>
      </c>
      <c r="BA127" s="2" t="s">
        <v>329</v>
      </c>
      <c r="BB127" s="2" t="s">
        <v>329</v>
      </c>
      <c r="BC127" s="2" t="s">
        <v>329</v>
      </c>
      <c r="BD127" s="2" t="s">
        <v>367</v>
      </c>
      <c r="BE127" s="2" t="s">
        <v>367</v>
      </c>
      <c r="BF127" s="2" t="s">
        <v>367</v>
      </c>
      <c r="BG127" s="2" t="s">
        <v>367</v>
      </c>
      <c r="BH127" s="2" t="s">
        <v>361</v>
      </c>
      <c r="BI127" s="2" t="s">
        <v>329</v>
      </c>
      <c r="BJ127" s="2" t="s">
        <v>329</v>
      </c>
      <c r="BK127" s="2" t="s">
        <v>329</v>
      </c>
      <c r="BL127" s="2" t="s">
        <v>329</v>
      </c>
      <c r="BM127" s="2" t="s">
        <v>329</v>
      </c>
      <c r="BN127" s="2" t="s">
        <v>329</v>
      </c>
      <c r="BO127" s="2" t="s">
        <v>329</v>
      </c>
      <c r="BP127" s="2" t="s">
        <v>329</v>
      </c>
      <c r="CD127" s="2" t="s">
        <v>1039</v>
      </c>
      <c r="CE127" s="2" t="s">
        <v>1039</v>
      </c>
      <c r="CF127" s="2" t="s">
        <v>1039</v>
      </c>
      <c r="CG127" s="2" t="s">
        <v>1039</v>
      </c>
    </row>
    <row r="128" spans="8:85" x14ac:dyDescent="0.2">
      <c r="N128" s="2" t="s">
        <v>364</v>
      </c>
      <c r="O128" s="2" t="s">
        <v>368</v>
      </c>
      <c r="AD128" s="2"/>
      <c r="AE128" s="2" t="s">
        <v>896</v>
      </c>
      <c r="AF128" s="2" t="s">
        <v>896</v>
      </c>
      <c r="AG128" s="2" t="s">
        <v>896</v>
      </c>
      <c r="AH128" s="2" t="s">
        <v>896</v>
      </c>
      <c r="AI128" s="2" t="s">
        <v>896</v>
      </c>
      <c r="AJ128" s="2" t="s">
        <v>896</v>
      </c>
      <c r="AK128" s="2" t="s">
        <v>896</v>
      </c>
      <c r="AL128" s="2" t="s">
        <v>896</v>
      </c>
      <c r="AM128" s="2" t="s">
        <v>896</v>
      </c>
      <c r="AN128" s="2" t="s">
        <v>896</v>
      </c>
      <c r="AO128" s="2" t="s">
        <v>896</v>
      </c>
      <c r="AP128" s="2" t="s">
        <v>896</v>
      </c>
      <c r="AQ128" s="2" t="s">
        <v>335</v>
      </c>
      <c r="AR128" s="2" t="s">
        <v>335</v>
      </c>
      <c r="AS128" s="2" t="s">
        <v>335</v>
      </c>
      <c r="AT128" s="2" t="s">
        <v>335</v>
      </c>
      <c r="AU128" s="2" t="s">
        <v>896</v>
      </c>
      <c r="AV128" s="2" t="s">
        <v>896</v>
      </c>
      <c r="AW128" s="2" t="s">
        <v>896</v>
      </c>
      <c r="AX128" s="2" t="s">
        <v>378</v>
      </c>
      <c r="AY128" s="2" t="s">
        <v>378</v>
      </c>
      <c r="AZ128" s="2" t="s">
        <v>378</v>
      </c>
      <c r="BA128" s="2" t="s">
        <v>332</v>
      </c>
      <c r="BB128" s="2" t="s">
        <v>332</v>
      </c>
      <c r="BC128" s="2" t="s">
        <v>332</v>
      </c>
      <c r="BD128" s="2" t="s">
        <v>378</v>
      </c>
      <c r="BE128" s="2" t="s">
        <v>378</v>
      </c>
      <c r="BF128" s="2" t="s">
        <v>378</v>
      </c>
      <c r="BG128" s="2" t="s">
        <v>378</v>
      </c>
      <c r="BH128" s="2" t="s">
        <v>365</v>
      </c>
      <c r="BI128" s="2" t="s">
        <v>332</v>
      </c>
      <c r="BJ128" s="2" t="s">
        <v>332</v>
      </c>
      <c r="BK128" s="2" t="s">
        <v>332</v>
      </c>
      <c r="BL128" s="2" t="s">
        <v>332</v>
      </c>
      <c r="BM128" s="2" t="s">
        <v>332</v>
      </c>
      <c r="BN128" s="2" t="s">
        <v>332</v>
      </c>
      <c r="BO128" s="2" t="s">
        <v>332</v>
      </c>
      <c r="BP128" s="2" t="s">
        <v>332</v>
      </c>
      <c r="CD128" s="2" t="s">
        <v>342</v>
      </c>
      <c r="CE128" s="2" t="s">
        <v>342</v>
      </c>
      <c r="CF128" s="2" t="s">
        <v>342</v>
      </c>
      <c r="CG128" s="2" t="s">
        <v>342</v>
      </c>
    </row>
    <row r="129" spans="14:85" x14ac:dyDescent="0.2">
      <c r="N129" s="2" t="s">
        <v>368</v>
      </c>
      <c r="O129" s="2" t="s">
        <v>369</v>
      </c>
      <c r="AD129" s="2"/>
      <c r="AE129" s="2" t="s">
        <v>239</v>
      </c>
      <c r="AF129" s="2" t="s">
        <v>239</v>
      </c>
      <c r="AG129" s="2" t="s">
        <v>239</v>
      </c>
      <c r="AH129" s="2" t="s">
        <v>239</v>
      </c>
      <c r="AI129" s="2" t="s">
        <v>239</v>
      </c>
      <c r="AJ129" s="2" t="s">
        <v>239</v>
      </c>
      <c r="AK129" s="2" t="s">
        <v>239</v>
      </c>
      <c r="AL129" s="2" t="s">
        <v>239</v>
      </c>
      <c r="AM129" s="2" t="s">
        <v>239</v>
      </c>
      <c r="AN129" s="2" t="s">
        <v>239</v>
      </c>
      <c r="AO129" s="2" t="s">
        <v>239</v>
      </c>
      <c r="AP129" s="2" t="s">
        <v>239</v>
      </c>
      <c r="AQ129" s="2" t="s">
        <v>1039</v>
      </c>
      <c r="AR129" s="2" t="s">
        <v>1039</v>
      </c>
      <c r="AS129" s="2" t="s">
        <v>1039</v>
      </c>
      <c r="AT129" s="2" t="s">
        <v>1039</v>
      </c>
      <c r="AU129" s="2" t="s">
        <v>239</v>
      </c>
      <c r="AV129" s="2" t="s">
        <v>239</v>
      </c>
      <c r="AW129" s="2" t="s">
        <v>239</v>
      </c>
      <c r="AX129" s="2" t="s">
        <v>379</v>
      </c>
      <c r="AY129" s="2" t="s">
        <v>379</v>
      </c>
      <c r="AZ129" s="2" t="s">
        <v>379</v>
      </c>
      <c r="BA129" s="2" t="s">
        <v>333</v>
      </c>
      <c r="BB129" s="2" t="s">
        <v>333</v>
      </c>
      <c r="BC129" s="2" t="s">
        <v>333</v>
      </c>
      <c r="BD129" s="2" t="s">
        <v>379</v>
      </c>
      <c r="BE129" s="2" t="s">
        <v>379</v>
      </c>
      <c r="BF129" s="2" t="s">
        <v>379</v>
      </c>
      <c r="BG129" s="2" t="s">
        <v>379</v>
      </c>
      <c r="BH129" s="2" t="s">
        <v>367</v>
      </c>
      <c r="BI129" s="2" t="s">
        <v>333</v>
      </c>
      <c r="BJ129" s="2" t="s">
        <v>333</v>
      </c>
      <c r="BK129" s="2" t="s">
        <v>333</v>
      </c>
      <c r="BL129" s="2" t="s">
        <v>333</v>
      </c>
      <c r="BM129" s="2" t="s">
        <v>333</v>
      </c>
      <c r="BN129" s="2" t="s">
        <v>333</v>
      </c>
      <c r="BO129" s="2" t="s">
        <v>333</v>
      </c>
      <c r="BP129" s="2" t="s">
        <v>333</v>
      </c>
      <c r="CD129" s="2" t="s">
        <v>344</v>
      </c>
      <c r="CE129" s="2" t="s">
        <v>344</v>
      </c>
      <c r="CF129" s="2" t="s">
        <v>344</v>
      </c>
      <c r="CG129" s="2" t="s">
        <v>344</v>
      </c>
    </row>
    <row r="130" spans="14:85" x14ac:dyDescent="0.2">
      <c r="N130" s="2" t="s">
        <v>369</v>
      </c>
      <c r="O130" s="2" t="s">
        <v>371</v>
      </c>
      <c r="AD130" s="2"/>
      <c r="AE130" s="2" t="s">
        <v>240</v>
      </c>
      <c r="AF130" s="2" t="s">
        <v>240</v>
      </c>
      <c r="AG130" s="2" t="s">
        <v>240</v>
      </c>
      <c r="AH130" s="2" t="s">
        <v>240</v>
      </c>
      <c r="AI130" s="2" t="s">
        <v>240</v>
      </c>
      <c r="AJ130" s="2" t="s">
        <v>240</v>
      </c>
      <c r="AK130" s="2" t="s">
        <v>240</v>
      </c>
      <c r="AL130" s="2" t="s">
        <v>240</v>
      </c>
      <c r="AM130" s="2" t="s">
        <v>240</v>
      </c>
      <c r="AN130" s="2" t="s">
        <v>240</v>
      </c>
      <c r="AO130" s="2" t="s">
        <v>240</v>
      </c>
      <c r="AP130" s="2" t="s">
        <v>240</v>
      </c>
      <c r="AQ130" s="2" t="s">
        <v>1046</v>
      </c>
      <c r="AR130" s="2" t="s">
        <v>1046</v>
      </c>
      <c r="AS130" s="2" t="s">
        <v>1046</v>
      </c>
      <c r="AT130" s="2" t="s">
        <v>1046</v>
      </c>
      <c r="AU130" s="2" t="s">
        <v>240</v>
      </c>
      <c r="AV130" s="2" t="s">
        <v>240</v>
      </c>
      <c r="AW130" s="2" t="s">
        <v>240</v>
      </c>
      <c r="AX130" s="2" t="s">
        <v>383</v>
      </c>
      <c r="AY130" s="2" t="s">
        <v>383</v>
      </c>
      <c r="AZ130" s="2" t="s">
        <v>383</v>
      </c>
      <c r="BA130" s="2" t="s">
        <v>335</v>
      </c>
      <c r="BB130" s="2" t="s">
        <v>335</v>
      </c>
      <c r="BC130" s="2" t="s">
        <v>335</v>
      </c>
      <c r="BD130" s="2" t="s">
        <v>383</v>
      </c>
      <c r="BE130" s="2" t="s">
        <v>383</v>
      </c>
      <c r="BF130" s="2" t="s">
        <v>383</v>
      </c>
      <c r="BG130" s="2" t="s">
        <v>383</v>
      </c>
      <c r="BH130" s="2" t="s">
        <v>378</v>
      </c>
      <c r="BI130" s="2" t="s">
        <v>335</v>
      </c>
      <c r="BJ130" s="2" t="s">
        <v>335</v>
      </c>
      <c r="BK130" s="2" t="s">
        <v>335</v>
      </c>
      <c r="BL130" s="2" t="s">
        <v>335</v>
      </c>
      <c r="BM130" s="2" t="s">
        <v>335</v>
      </c>
      <c r="BN130" s="2" t="s">
        <v>335</v>
      </c>
      <c r="BO130" s="2" t="s">
        <v>335</v>
      </c>
      <c r="BP130" s="2" t="s">
        <v>335</v>
      </c>
      <c r="CD130" s="2" t="s">
        <v>347</v>
      </c>
      <c r="CE130" s="2" t="s">
        <v>347</v>
      </c>
      <c r="CF130" s="2" t="s">
        <v>347</v>
      </c>
      <c r="CG130" s="2" t="s">
        <v>347</v>
      </c>
    </row>
    <row r="131" spans="14:85" x14ac:dyDescent="0.2">
      <c r="N131" s="2" t="s">
        <v>371</v>
      </c>
      <c r="O131" s="2" t="s">
        <v>373</v>
      </c>
      <c r="AD131" s="2"/>
      <c r="AE131" s="2" t="s">
        <v>897</v>
      </c>
      <c r="AF131" s="2" t="s">
        <v>897</v>
      </c>
      <c r="AG131" s="2" t="s">
        <v>897</v>
      </c>
      <c r="AH131" s="2" t="s">
        <v>897</v>
      </c>
      <c r="AI131" s="2" t="s">
        <v>897</v>
      </c>
      <c r="AJ131" s="2" t="s">
        <v>897</v>
      </c>
      <c r="AK131" s="2" t="s">
        <v>897</v>
      </c>
      <c r="AL131" s="2" t="s">
        <v>897</v>
      </c>
      <c r="AM131" s="2" t="s">
        <v>897</v>
      </c>
      <c r="AN131" s="2" t="s">
        <v>897</v>
      </c>
      <c r="AO131" s="2" t="s">
        <v>897</v>
      </c>
      <c r="AP131" s="2" t="s">
        <v>897</v>
      </c>
      <c r="AQ131" s="2" t="s">
        <v>341</v>
      </c>
      <c r="AR131" s="2" t="s">
        <v>341</v>
      </c>
      <c r="AS131" s="2" t="s">
        <v>341</v>
      </c>
      <c r="AT131" s="2" t="s">
        <v>341</v>
      </c>
      <c r="AU131" s="2" t="s">
        <v>897</v>
      </c>
      <c r="AV131" s="2" t="s">
        <v>897</v>
      </c>
      <c r="AW131" s="2" t="s">
        <v>897</v>
      </c>
      <c r="AX131" s="2" t="s">
        <v>385</v>
      </c>
      <c r="AY131" s="2" t="s">
        <v>385</v>
      </c>
      <c r="AZ131" s="2" t="s">
        <v>385</v>
      </c>
      <c r="BA131" s="2" t="s">
        <v>336</v>
      </c>
      <c r="BB131" s="2" t="s">
        <v>336</v>
      </c>
      <c r="BC131" s="2" t="s">
        <v>336</v>
      </c>
      <c r="BD131" s="2" t="s">
        <v>385</v>
      </c>
      <c r="BE131" s="2" t="s">
        <v>385</v>
      </c>
      <c r="BF131" s="2" t="s">
        <v>385</v>
      </c>
      <c r="BG131" s="2" t="s">
        <v>385</v>
      </c>
      <c r="BH131" s="2" t="s">
        <v>379</v>
      </c>
      <c r="BI131" s="2" t="s">
        <v>336</v>
      </c>
      <c r="BJ131" s="2" t="s">
        <v>336</v>
      </c>
      <c r="BK131" s="2" t="s">
        <v>336</v>
      </c>
      <c r="BL131" s="2" t="s">
        <v>336</v>
      </c>
      <c r="BM131" s="2" t="s">
        <v>336</v>
      </c>
      <c r="BN131" s="2" t="s">
        <v>336</v>
      </c>
      <c r="BO131" s="2" t="s">
        <v>336</v>
      </c>
      <c r="BP131" s="2" t="s">
        <v>336</v>
      </c>
      <c r="CD131" s="2" t="s">
        <v>348</v>
      </c>
      <c r="CE131" s="2" t="s">
        <v>348</v>
      </c>
      <c r="CF131" s="2" t="s">
        <v>348</v>
      </c>
      <c r="CG131" s="2" t="s">
        <v>348</v>
      </c>
    </row>
    <row r="132" spans="14:85" x14ac:dyDescent="0.2">
      <c r="N132" s="2" t="s">
        <v>373</v>
      </c>
      <c r="O132" s="2" t="s">
        <v>374</v>
      </c>
      <c r="AD132" s="2"/>
      <c r="AE132" s="2" t="s">
        <v>241</v>
      </c>
      <c r="AF132" s="2" t="s">
        <v>241</v>
      </c>
      <c r="AG132" s="2" t="s">
        <v>241</v>
      </c>
      <c r="AH132" s="2" t="s">
        <v>241</v>
      </c>
      <c r="AI132" s="2" t="s">
        <v>241</v>
      </c>
      <c r="AJ132" s="2" t="s">
        <v>241</v>
      </c>
      <c r="AK132" s="2" t="s">
        <v>241</v>
      </c>
      <c r="AL132" s="2" t="s">
        <v>241</v>
      </c>
      <c r="AM132" s="2" t="s">
        <v>241</v>
      </c>
      <c r="AN132" s="2" t="s">
        <v>241</v>
      </c>
      <c r="AO132" s="2" t="s">
        <v>241</v>
      </c>
      <c r="AP132" s="2" t="s">
        <v>241</v>
      </c>
      <c r="AQ132" s="2" t="s">
        <v>342</v>
      </c>
      <c r="AR132" s="2" t="s">
        <v>342</v>
      </c>
      <c r="AS132" s="2" t="s">
        <v>342</v>
      </c>
      <c r="AT132" s="2" t="s">
        <v>342</v>
      </c>
      <c r="AU132" s="2" t="s">
        <v>241</v>
      </c>
      <c r="AV132" s="2" t="s">
        <v>241</v>
      </c>
      <c r="AW132" s="2" t="s">
        <v>241</v>
      </c>
      <c r="AX132" s="2" t="s">
        <v>389</v>
      </c>
      <c r="AY132" s="2" t="s">
        <v>389</v>
      </c>
      <c r="AZ132" s="2" t="s">
        <v>389</v>
      </c>
      <c r="BA132" s="2" t="s">
        <v>338</v>
      </c>
      <c r="BB132" s="2" t="s">
        <v>338</v>
      </c>
      <c r="BC132" s="2" t="s">
        <v>338</v>
      </c>
      <c r="BD132" s="2" t="s">
        <v>389</v>
      </c>
      <c r="BE132" s="2" t="s">
        <v>389</v>
      </c>
      <c r="BF132" s="2" t="s">
        <v>389</v>
      </c>
      <c r="BG132" s="2" t="s">
        <v>389</v>
      </c>
      <c r="BH132" s="2" t="s">
        <v>383</v>
      </c>
      <c r="BI132" s="2" t="s">
        <v>338</v>
      </c>
      <c r="BJ132" s="2" t="s">
        <v>338</v>
      </c>
      <c r="BK132" s="2" t="s">
        <v>338</v>
      </c>
      <c r="BL132" s="2" t="s">
        <v>338</v>
      </c>
      <c r="BM132" s="2" t="s">
        <v>338</v>
      </c>
      <c r="BN132" s="2" t="s">
        <v>338</v>
      </c>
      <c r="BO132" s="2" t="s">
        <v>338</v>
      </c>
      <c r="BP132" s="2" t="s">
        <v>338</v>
      </c>
      <c r="CD132" s="2" t="s">
        <v>349</v>
      </c>
      <c r="CE132" s="2" t="s">
        <v>349</v>
      </c>
      <c r="CF132" s="2" t="s">
        <v>349</v>
      </c>
      <c r="CG132" s="2" t="s">
        <v>349</v>
      </c>
    </row>
    <row r="133" spans="14:85" x14ac:dyDescent="0.2">
      <c r="N133" s="2" t="s">
        <v>374</v>
      </c>
      <c r="O133" s="2" t="s">
        <v>375</v>
      </c>
      <c r="AD133" s="2"/>
      <c r="AE133" s="2" t="s">
        <v>242</v>
      </c>
      <c r="AF133" s="2" t="s">
        <v>242</v>
      </c>
      <c r="AG133" s="2" t="s">
        <v>242</v>
      </c>
      <c r="AH133" s="2" t="s">
        <v>242</v>
      </c>
      <c r="AI133" s="2" t="s">
        <v>242</v>
      </c>
      <c r="AJ133" s="2" t="s">
        <v>242</v>
      </c>
      <c r="AK133" s="2" t="s">
        <v>242</v>
      </c>
      <c r="AL133" s="2" t="s">
        <v>242</v>
      </c>
      <c r="AM133" s="2" t="s">
        <v>242</v>
      </c>
      <c r="AN133" s="2" t="s">
        <v>242</v>
      </c>
      <c r="AO133" s="2" t="s">
        <v>242</v>
      </c>
      <c r="AP133" s="2" t="s">
        <v>242</v>
      </c>
      <c r="AQ133" s="2" t="s">
        <v>344</v>
      </c>
      <c r="AR133" s="2" t="s">
        <v>344</v>
      </c>
      <c r="AS133" s="2" t="s">
        <v>344</v>
      </c>
      <c r="AT133" s="2" t="s">
        <v>344</v>
      </c>
      <c r="AU133" s="2" t="s">
        <v>242</v>
      </c>
      <c r="AV133" s="2" t="s">
        <v>242</v>
      </c>
      <c r="AW133" s="2" t="s">
        <v>242</v>
      </c>
      <c r="AX133" s="2" t="s">
        <v>391</v>
      </c>
      <c r="AY133" s="2" t="s">
        <v>391</v>
      </c>
      <c r="AZ133" s="2" t="s">
        <v>391</v>
      </c>
      <c r="BA133" s="2" t="s">
        <v>339</v>
      </c>
      <c r="BB133" s="2" t="s">
        <v>339</v>
      </c>
      <c r="BC133" s="2" t="s">
        <v>339</v>
      </c>
      <c r="BD133" s="2" t="s">
        <v>391</v>
      </c>
      <c r="BE133" s="2" t="s">
        <v>391</v>
      </c>
      <c r="BF133" s="2" t="s">
        <v>391</v>
      </c>
      <c r="BG133" s="2" t="s">
        <v>391</v>
      </c>
      <c r="BH133" s="2" t="s">
        <v>385</v>
      </c>
      <c r="BI133" s="2" t="s">
        <v>339</v>
      </c>
      <c r="BJ133" s="2" t="s">
        <v>339</v>
      </c>
      <c r="BK133" s="2" t="s">
        <v>339</v>
      </c>
      <c r="BL133" s="2" t="s">
        <v>339</v>
      </c>
      <c r="BM133" s="2" t="s">
        <v>339</v>
      </c>
      <c r="BN133" s="2" t="s">
        <v>339</v>
      </c>
      <c r="BO133" s="2" t="s">
        <v>339</v>
      </c>
      <c r="BP133" s="2" t="s">
        <v>339</v>
      </c>
      <c r="CD133" s="2" t="s">
        <v>350</v>
      </c>
      <c r="CE133" s="2" t="s">
        <v>350</v>
      </c>
      <c r="CF133" s="2" t="s">
        <v>350</v>
      </c>
      <c r="CG133" s="2" t="s">
        <v>350</v>
      </c>
    </row>
    <row r="134" spans="14:85" x14ac:dyDescent="0.2">
      <c r="N134" s="2" t="s">
        <v>375</v>
      </c>
      <c r="O134" s="2" t="s">
        <v>376</v>
      </c>
      <c r="AD134" s="2"/>
      <c r="AE134" s="2" t="s">
        <v>898</v>
      </c>
      <c r="AF134" s="2" t="s">
        <v>898</v>
      </c>
      <c r="AG134" s="2" t="s">
        <v>898</v>
      </c>
      <c r="AH134" s="2" t="s">
        <v>898</v>
      </c>
      <c r="AI134" s="2" t="s">
        <v>898</v>
      </c>
      <c r="AJ134" s="2" t="s">
        <v>898</v>
      </c>
      <c r="AK134" s="2" t="s">
        <v>898</v>
      </c>
      <c r="AL134" s="2" t="s">
        <v>898</v>
      </c>
      <c r="AM134" s="2" t="s">
        <v>898</v>
      </c>
      <c r="AN134" s="2" t="s">
        <v>898</v>
      </c>
      <c r="AO134" s="2" t="s">
        <v>898</v>
      </c>
      <c r="AP134" s="2" t="s">
        <v>898</v>
      </c>
      <c r="AQ134" s="2" t="s">
        <v>1048</v>
      </c>
      <c r="AR134" s="2" t="s">
        <v>1048</v>
      </c>
      <c r="AS134" s="2" t="s">
        <v>1048</v>
      </c>
      <c r="AT134" s="2" t="s">
        <v>1048</v>
      </c>
      <c r="AU134" s="2" t="s">
        <v>898</v>
      </c>
      <c r="AV134" s="2" t="s">
        <v>898</v>
      </c>
      <c r="AW134" s="2" t="s">
        <v>898</v>
      </c>
      <c r="AX134" s="2" t="s">
        <v>392</v>
      </c>
      <c r="AY134" s="2" t="s">
        <v>392</v>
      </c>
      <c r="AZ134" s="2" t="s">
        <v>392</v>
      </c>
      <c r="BA134" s="2" t="s">
        <v>341</v>
      </c>
      <c r="BB134" s="2" t="s">
        <v>341</v>
      </c>
      <c r="BC134" s="2" t="s">
        <v>341</v>
      </c>
      <c r="BD134" s="2" t="s">
        <v>392</v>
      </c>
      <c r="BE134" s="2" t="s">
        <v>392</v>
      </c>
      <c r="BF134" s="2" t="s">
        <v>392</v>
      </c>
      <c r="BG134" s="2" t="s">
        <v>392</v>
      </c>
      <c r="BH134" s="2" t="s">
        <v>389</v>
      </c>
      <c r="BI134" s="2" t="s">
        <v>341</v>
      </c>
      <c r="BJ134" s="2" t="s">
        <v>341</v>
      </c>
      <c r="BK134" s="2" t="s">
        <v>341</v>
      </c>
      <c r="BL134" s="2" t="s">
        <v>341</v>
      </c>
      <c r="BM134" s="2" t="s">
        <v>341</v>
      </c>
      <c r="BN134" s="2" t="s">
        <v>341</v>
      </c>
      <c r="BO134" s="2" t="s">
        <v>341</v>
      </c>
      <c r="BP134" s="2" t="s">
        <v>341</v>
      </c>
      <c r="CD134" s="2" t="s">
        <v>352</v>
      </c>
      <c r="CE134" s="2" t="s">
        <v>352</v>
      </c>
      <c r="CF134" s="2" t="s">
        <v>352</v>
      </c>
      <c r="CG134" s="2" t="s">
        <v>352</v>
      </c>
    </row>
    <row r="135" spans="14:85" x14ac:dyDescent="0.2">
      <c r="N135" s="2" t="s">
        <v>376</v>
      </c>
      <c r="O135" s="2" t="s">
        <v>377</v>
      </c>
      <c r="AD135" s="2"/>
      <c r="AE135" s="2" t="s">
        <v>243</v>
      </c>
      <c r="AF135" s="2" t="s">
        <v>243</v>
      </c>
      <c r="AG135" s="2" t="s">
        <v>243</v>
      </c>
      <c r="AH135" s="2" t="s">
        <v>243</v>
      </c>
      <c r="AI135" s="2" t="s">
        <v>243</v>
      </c>
      <c r="AJ135" s="2" t="s">
        <v>243</v>
      </c>
      <c r="AK135" s="2" t="s">
        <v>243</v>
      </c>
      <c r="AL135" s="2" t="s">
        <v>243</v>
      </c>
      <c r="AM135" s="2" t="s">
        <v>243</v>
      </c>
      <c r="AN135" s="2" t="s">
        <v>243</v>
      </c>
      <c r="AO135" s="2" t="s">
        <v>243</v>
      </c>
      <c r="AP135" s="2" t="s">
        <v>243</v>
      </c>
      <c r="AQ135" s="2" t="s">
        <v>350</v>
      </c>
      <c r="AR135" s="2" t="s">
        <v>350</v>
      </c>
      <c r="AS135" s="2" t="s">
        <v>350</v>
      </c>
      <c r="AT135" s="2" t="s">
        <v>350</v>
      </c>
      <c r="AU135" s="2" t="s">
        <v>243</v>
      </c>
      <c r="AV135" s="2" t="s">
        <v>243</v>
      </c>
      <c r="AW135" s="2" t="s">
        <v>243</v>
      </c>
      <c r="AX135" s="2" t="s">
        <v>393</v>
      </c>
      <c r="AY135" s="2" t="s">
        <v>393</v>
      </c>
      <c r="AZ135" s="2" t="s">
        <v>393</v>
      </c>
      <c r="BA135" s="2" t="s">
        <v>342</v>
      </c>
      <c r="BB135" s="2" t="s">
        <v>342</v>
      </c>
      <c r="BC135" s="2" t="s">
        <v>342</v>
      </c>
      <c r="BD135" s="2" t="s">
        <v>393</v>
      </c>
      <c r="BE135" s="2" t="s">
        <v>393</v>
      </c>
      <c r="BF135" s="2" t="s">
        <v>393</v>
      </c>
      <c r="BG135" s="2" t="s">
        <v>393</v>
      </c>
      <c r="BH135" s="2" t="s">
        <v>391</v>
      </c>
      <c r="BI135" s="2" t="s">
        <v>342</v>
      </c>
      <c r="BJ135" s="2" t="s">
        <v>342</v>
      </c>
      <c r="BK135" s="2" t="s">
        <v>342</v>
      </c>
      <c r="BL135" s="2" t="s">
        <v>342</v>
      </c>
      <c r="BM135" s="2" t="s">
        <v>342</v>
      </c>
      <c r="BN135" s="2" t="s">
        <v>342</v>
      </c>
      <c r="BO135" s="2" t="s">
        <v>342</v>
      </c>
      <c r="BP135" s="2" t="s">
        <v>342</v>
      </c>
      <c r="CD135" s="2" t="s">
        <v>353</v>
      </c>
      <c r="CE135" s="2" t="s">
        <v>353</v>
      </c>
      <c r="CF135" s="2" t="s">
        <v>353</v>
      </c>
      <c r="CG135" s="2" t="s">
        <v>353</v>
      </c>
    </row>
    <row r="136" spans="14:85" x14ac:dyDescent="0.2">
      <c r="N136" s="2" t="s">
        <v>377</v>
      </c>
      <c r="O136" s="2" t="s">
        <v>380</v>
      </c>
      <c r="AD136" s="2"/>
      <c r="AE136" s="2" t="s">
        <v>899</v>
      </c>
      <c r="AF136" s="2" t="s">
        <v>899</v>
      </c>
      <c r="AG136" s="2" t="s">
        <v>899</v>
      </c>
      <c r="AH136" s="2" t="s">
        <v>899</v>
      </c>
      <c r="AI136" s="2" t="s">
        <v>899</v>
      </c>
      <c r="AJ136" s="2" t="s">
        <v>899</v>
      </c>
      <c r="AK136" s="2" t="s">
        <v>899</v>
      </c>
      <c r="AL136" s="2" t="s">
        <v>899</v>
      </c>
      <c r="AM136" s="2" t="s">
        <v>899</v>
      </c>
      <c r="AN136" s="2" t="s">
        <v>899</v>
      </c>
      <c r="AO136" s="2" t="s">
        <v>899</v>
      </c>
      <c r="AP136" s="2" t="s">
        <v>899</v>
      </c>
      <c r="AQ136" s="2" t="s">
        <v>354</v>
      </c>
      <c r="AR136" s="2" t="s">
        <v>354</v>
      </c>
      <c r="AS136" s="2" t="s">
        <v>354</v>
      </c>
      <c r="AT136" s="2" t="s">
        <v>354</v>
      </c>
      <c r="AU136" s="2" t="s">
        <v>899</v>
      </c>
      <c r="AV136" s="2" t="s">
        <v>899</v>
      </c>
      <c r="AW136" s="2" t="s">
        <v>899</v>
      </c>
      <c r="AX136" s="2" t="s">
        <v>394</v>
      </c>
      <c r="AY136" s="2" t="s">
        <v>394</v>
      </c>
      <c r="AZ136" s="2" t="s">
        <v>394</v>
      </c>
      <c r="BA136" s="2" t="s">
        <v>343</v>
      </c>
      <c r="BB136" s="2" t="s">
        <v>343</v>
      </c>
      <c r="BC136" s="2" t="s">
        <v>343</v>
      </c>
      <c r="BD136" s="2" t="s">
        <v>394</v>
      </c>
      <c r="BE136" s="2" t="s">
        <v>394</v>
      </c>
      <c r="BF136" s="2" t="s">
        <v>394</v>
      </c>
      <c r="BG136" s="2" t="s">
        <v>394</v>
      </c>
      <c r="BH136" s="2" t="s">
        <v>392</v>
      </c>
      <c r="BI136" s="2" t="s">
        <v>343</v>
      </c>
      <c r="BJ136" s="2" t="s">
        <v>343</v>
      </c>
      <c r="BK136" s="2" t="s">
        <v>343</v>
      </c>
      <c r="BL136" s="2" t="s">
        <v>343</v>
      </c>
      <c r="BM136" s="2" t="s">
        <v>343</v>
      </c>
      <c r="BN136" s="2" t="s">
        <v>343</v>
      </c>
      <c r="BO136" s="2" t="s">
        <v>343</v>
      </c>
      <c r="BP136" s="2" t="s">
        <v>343</v>
      </c>
      <c r="CD136" s="2" t="s">
        <v>354</v>
      </c>
      <c r="CE136" s="2" t="s">
        <v>354</v>
      </c>
      <c r="CF136" s="2" t="s">
        <v>354</v>
      </c>
      <c r="CG136" s="2" t="s">
        <v>354</v>
      </c>
    </row>
    <row r="137" spans="14:85" x14ac:dyDescent="0.2">
      <c r="N137" s="2" t="s">
        <v>380</v>
      </c>
      <c r="O137" s="2" t="s">
        <v>381</v>
      </c>
      <c r="AD137" s="2"/>
      <c r="AE137" s="2" t="s">
        <v>900</v>
      </c>
      <c r="AF137" s="2" t="s">
        <v>900</v>
      </c>
      <c r="AG137" s="2" t="s">
        <v>900</v>
      </c>
      <c r="AH137" s="2" t="s">
        <v>900</v>
      </c>
      <c r="AI137" s="2" t="s">
        <v>900</v>
      </c>
      <c r="AJ137" s="2" t="s">
        <v>900</v>
      </c>
      <c r="AK137" s="2" t="s">
        <v>900</v>
      </c>
      <c r="AL137" s="2" t="s">
        <v>900</v>
      </c>
      <c r="AM137" s="2" t="s">
        <v>900</v>
      </c>
      <c r="AN137" s="2" t="s">
        <v>900</v>
      </c>
      <c r="AO137" s="2" t="s">
        <v>900</v>
      </c>
      <c r="AP137" s="2" t="s">
        <v>900</v>
      </c>
      <c r="AQ137" s="2" t="s">
        <v>358</v>
      </c>
      <c r="AR137" s="2" t="s">
        <v>358</v>
      </c>
      <c r="AS137" s="2" t="s">
        <v>358</v>
      </c>
      <c r="AT137" s="2" t="s">
        <v>358</v>
      </c>
      <c r="AU137" s="2" t="s">
        <v>900</v>
      </c>
      <c r="AV137" s="2" t="s">
        <v>900</v>
      </c>
      <c r="AW137" s="2" t="s">
        <v>900</v>
      </c>
      <c r="AX137" s="2" t="s">
        <v>397</v>
      </c>
      <c r="AY137" s="2" t="s">
        <v>397</v>
      </c>
      <c r="AZ137" s="2" t="s">
        <v>397</v>
      </c>
      <c r="BA137" s="2" t="s">
        <v>344</v>
      </c>
      <c r="BB137" s="2" t="s">
        <v>344</v>
      </c>
      <c r="BC137" s="2" t="s">
        <v>344</v>
      </c>
      <c r="BD137" s="2" t="s">
        <v>397</v>
      </c>
      <c r="BE137" s="2" t="s">
        <v>397</v>
      </c>
      <c r="BF137" s="2" t="s">
        <v>397</v>
      </c>
      <c r="BG137" s="2" t="s">
        <v>397</v>
      </c>
      <c r="BH137" s="2" t="s">
        <v>393</v>
      </c>
      <c r="BI137" s="2" t="s">
        <v>344</v>
      </c>
      <c r="BJ137" s="2" t="s">
        <v>344</v>
      </c>
      <c r="BK137" s="2" t="s">
        <v>344</v>
      </c>
      <c r="BL137" s="2" t="s">
        <v>344</v>
      </c>
      <c r="BM137" s="2" t="s">
        <v>344</v>
      </c>
      <c r="BN137" s="2" t="s">
        <v>344</v>
      </c>
      <c r="BO137" s="2" t="s">
        <v>344</v>
      </c>
      <c r="BP137" s="2" t="s">
        <v>344</v>
      </c>
      <c r="CD137" s="2" t="s">
        <v>1052</v>
      </c>
      <c r="CE137" s="2" t="s">
        <v>1052</v>
      </c>
      <c r="CF137" s="2" t="s">
        <v>1052</v>
      </c>
      <c r="CG137" s="2" t="s">
        <v>1052</v>
      </c>
    </row>
    <row r="138" spans="14:85" x14ac:dyDescent="0.2">
      <c r="N138" s="2" t="s">
        <v>381</v>
      </c>
      <c r="O138" s="2" t="s">
        <v>382</v>
      </c>
      <c r="AD138" s="2"/>
      <c r="AE138" s="2" t="s">
        <v>244</v>
      </c>
      <c r="AF138" s="2" t="s">
        <v>244</v>
      </c>
      <c r="AG138" s="2" t="s">
        <v>244</v>
      </c>
      <c r="AH138" s="2" t="s">
        <v>244</v>
      </c>
      <c r="AI138" s="2" t="s">
        <v>244</v>
      </c>
      <c r="AJ138" s="2" t="s">
        <v>244</v>
      </c>
      <c r="AK138" s="2" t="s">
        <v>244</v>
      </c>
      <c r="AL138" s="2" t="s">
        <v>244</v>
      </c>
      <c r="AM138" s="2" t="s">
        <v>244</v>
      </c>
      <c r="AN138" s="2" t="s">
        <v>244</v>
      </c>
      <c r="AO138" s="2" t="s">
        <v>244</v>
      </c>
      <c r="AP138" s="2" t="s">
        <v>244</v>
      </c>
      <c r="AQ138" s="2" t="s">
        <v>359</v>
      </c>
      <c r="AR138" s="2" t="s">
        <v>359</v>
      </c>
      <c r="AS138" s="2" t="s">
        <v>359</v>
      </c>
      <c r="AT138" s="2" t="s">
        <v>359</v>
      </c>
      <c r="AU138" s="2" t="s">
        <v>244</v>
      </c>
      <c r="AV138" s="2" t="s">
        <v>244</v>
      </c>
      <c r="AW138" s="2" t="s">
        <v>244</v>
      </c>
      <c r="AX138" s="2" t="s">
        <v>398</v>
      </c>
      <c r="AY138" s="2" t="s">
        <v>398</v>
      </c>
      <c r="AZ138" s="2" t="s">
        <v>398</v>
      </c>
      <c r="BA138" s="2" t="s">
        <v>345</v>
      </c>
      <c r="BB138" s="2" t="s">
        <v>345</v>
      </c>
      <c r="BC138" s="2" t="s">
        <v>345</v>
      </c>
      <c r="BD138" s="2" t="s">
        <v>398</v>
      </c>
      <c r="BE138" s="2" t="s">
        <v>398</v>
      </c>
      <c r="BF138" s="2" t="s">
        <v>398</v>
      </c>
      <c r="BG138" s="2" t="s">
        <v>398</v>
      </c>
      <c r="BH138" s="2" t="s">
        <v>394</v>
      </c>
      <c r="BI138" s="2" t="s">
        <v>345</v>
      </c>
      <c r="BJ138" s="2" t="s">
        <v>345</v>
      </c>
      <c r="BK138" s="2" t="s">
        <v>345</v>
      </c>
      <c r="BL138" s="2" t="s">
        <v>345</v>
      </c>
      <c r="BM138" s="2" t="s">
        <v>345</v>
      </c>
      <c r="BN138" s="2" t="s">
        <v>345</v>
      </c>
      <c r="BO138" s="2" t="s">
        <v>345</v>
      </c>
      <c r="BP138" s="2" t="s">
        <v>345</v>
      </c>
      <c r="CD138" s="2" t="s">
        <v>358</v>
      </c>
      <c r="CE138" s="2" t="s">
        <v>358</v>
      </c>
      <c r="CF138" s="2" t="s">
        <v>358</v>
      </c>
      <c r="CG138" s="2" t="s">
        <v>358</v>
      </c>
    </row>
    <row r="139" spans="14:85" x14ac:dyDescent="0.2">
      <c r="N139" s="2" t="s">
        <v>382</v>
      </c>
      <c r="O139" s="2" t="s">
        <v>386</v>
      </c>
      <c r="AD139" s="2"/>
      <c r="AE139" s="2" t="s">
        <v>901</v>
      </c>
      <c r="AF139" s="2" t="s">
        <v>901</v>
      </c>
      <c r="AG139" s="2" t="s">
        <v>901</v>
      </c>
      <c r="AH139" s="2" t="s">
        <v>901</v>
      </c>
      <c r="AI139" s="2" t="s">
        <v>901</v>
      </c>
      <c r="AJ139" s="2" t="s">
        <v>901</v>
      </c>
      <c r="AK139" s="2" t="s">
        <v>901</v>
      </c>
      <c r="AL139" s="2" t="s">
        <v>901</v>
      </c>
      <c r="AM139" s="2" t="s">
        <v>901</v>
      </c>
      <c r="AN139" s="2" t="s">
        <v>901</v>
      </c>
      <c r="AO139" s="2" t="s">
        <v>901</v>
      </c>
      <c r="AP139" s="2" t="s">
        <v>901</v>
      </c>
      <c r="AQ139" s="2" t="s">
        <v>373</v>
      </c>
      <c r="AR139" s="2" t="s">
        <v>373</v>
      </c>
      <c r="AS139" s="2" t="s">
        <v>373</v>
      </c>
      <c r="AT139" s="2" t="s">
        <v>373</v>
      </c>
      <c r="AU139" s="2" t="s">
        <v>901</v>
      </c>
      <c r="AV139" s="2" t="s">
        <v>901</v>
      </c>
      <c r="AW139" s="2" t="s">
        <v>901</v>
      </c>
      <c r="AX139" s="2" t="s">
        <v>399</v>
      </c>
      <c r="AY139" s="2" t="s">
        <v>399</v>
      </c>
      <c r="AZ139" s="2" t="s">
        <v>399</v>
      </c>
      <c r="BA139" s="2" t="s">
        <v>349</v>
      </c>
      <c r="BB139" s="2" t="s">
        <v>349</v>
      </c>
      <c r="BC139" s="2" t="s">
        <v>349</v>
      </c>
      <c r="BD139" s="2" t="s">
        <v>399</v>
      </c>
      <c r="BE139" s="2" t="s">
        <v>399</v>
      </c>
      <c r="BF139" s="2" t="s">
        <v>399</v>
      </c>
      <c r="BG139" s="2" t="s">
        <v>399</v>
      </c>
      <c r="BH139" s="2" t="s">
        <v>397</v>
      </c>
      <c r="BI139" s="2" t="s">
        <v>349</v>
      </c>
      <c r="BJ139" s="2" t="s">
        <v>349</v>
      </c>
      <c r="BK139" s="2" t="s">
        <v>349</v>
      </c>
      <c r="BL139" s="2" t="s">
        <v>349</v>
      </c>
      <c r="BM139" s="2" t="s">
        <v>349</v>
      </c>
      <c r="BN139" s="2" t="s">
        <v>349</v>
      </c>
      <c r="BO139" s="2" t="s">
        <v>349</v>
      </c>
      <c r="BP139" s="2" t="s">
        <v>349</v>
      </c>
      <c r="CD139" s="2" t="s">
        <v>359</v>
      </c>
      <c r="CE139" s="2" t="s">
        <v>359</v>
      </c>
      <c r="CF139" s="2" t="s">
        <v>359</v>
      </c>
      <c r="CG139" s="2" t="s">
        <v>359</v>
      </c>
    </row>
    <row r="140" spans="14:85" x14ac:dyDescent="0.2">
      <c r="N140" s="2" t="s">
        <v>386</v>
      </c>
      <c r="O140" s="2" t="s">
        <v>387</v>
      </c>
      <c r="AD140" s="2"/>
      <c r="AE140" s="2" t="s">
        <v>99</v>
      </c>
      <c r="AF140" s="2" t="s">
        <v>99</v>
      </c>
      <c r="AG140" s="2" t="s">
        <v>99</v>
      </c>
      <c r="AH140" s="2" t="s">
        <v>99</v>
      </c>
      <c r="AI140" s="2" t="s">
        <v>99</v>
      </c>
      <c r="AJ140" s="2" t="s">
        <v>99</v>
      </c>
      <c r="AK140" s="2" t="s">
        <v>99</v>
      </c>
      <c r="AL140" s="2" t="s">
        <v>99</v>
      </c>
      <c r="AM140" s="2" t="s">
        <v>99</v>
      </c>
      <c r="AN140" s="2" t="s">
        <v>99</v>
      </c>
      <c r="AO140" s="2" t="s">
        <v>99</v>
      </c>
      <c r="AP140" s="2" t="s">
        <v>99</v>
      </c>
      <c r="AQ140" s="2" t="s">
        <v>378</v>
      </c>
      <c r="AR140" s="2" t="s">
        <v>378</v>
      </c>
      <c r="AS140" s="2" t="s">
        <v>378</v>
      </c>
      <c r="AT140" s="2" t="s">
        <v>378</v>
      </c>
      <c r="AU140" s="2" t="s">
        <v>99</v>
      </c>
      <c r="AV140" s="2" t="s">
        <v>99</v>
      </c>
      <c r="AW140" s="2" t="s">
        <v>99</v>
      </c>
      <c r="AX140" s="2" t="s">
        <v>400</v>
      </c>
      <c r="AY140" s="2" t="s">
        <v>400</v>
      </c>
      <c r="AZ140" s="2" t="s">
        <v>400</v>
      </c>
      <c r="BA140" s="2" t="s">
        <v>350</v>
      </c>
      <c r="BB140" s="2" t="s">
        <v>350</v>
      </c>
      <c r="BC140" s="2" t="s">
        <v>350</v>
      </c>
      <c r="BD140" s="2" t="s">
        <v>400</v>
      </c>
      <c r="BE140" s="2" t="s">
        <v>400</v>
      </c>
      <c r="BF140" s="2" t="s">
        <v>400</v>
      </c>
      <c r="BG140" s="2" t="s">
        <v>400</v>
      </c>
      <c r="BH140" s="2" t="s">
        <v>398</v>
      </c>
      <c r="BI140" s="2" t="s">
        <v>350</v>
      </c>
      <c r="BJ140" s="2" t="s">
        <v>350</v>
      </c>
      <c r="BK140" s="2" t="s">
        <v>350</v>
      </c>
      <c r="BL140" s="2" t="s">
        <v>350</v>
      </c>
      <c r="BM140" s="2" t="s">
        <v>350</v>
      </c>
      <c r="BN140" s="2" t="s">
        <v>350</v>
      </c>
      <c r="BO140" s="2" t="s">
        <v>350</v>
      </c>
      <c r="BP140" s="2" t="s">
        <v>350</v>
      </c>
      <c r="CD140" s="2" t="s">
        <v>360</v>
      </c>
      <c r="CE140" s="2" t="s">
        <v>360</v>
      </c>
      <c r="CF140" s="2" t="s">
        <v>360</v>
      </c>
      <c r="CG140" s="2" t="s">
        <v>360</v>
      </c>
    </row>
    <row r="141" spans="14:85" x14ac:dyDescent="0.2">
      <c r="N141" s="2" t="s">
        <v>387</v>
      </c>
      <c r="O141" s="2" t="s">
        <v>388</v>
      </c>
      <c r="AD141" s="2"/>
      <c r="AE141" s="2" t="s">
        <v>902</v>
      </c>
      <c r="AF141" s="2" t="s">
        <v>902</v>
      </c>
      <c r="AG141" s="2" t="s">
        <v>902</v>
      </c>
      <c r="AH141" s="2" t="s">
        <v>902</v>
      </c>
      <c r="AI141" s="2" t="s">
        <v>902</v>
      </c>
      <c r="AJ141" s="2" t="s">
        <v>902</v>
      </c>
      <c r="AK141" s="2" t="s">
        <v>902</v>
      </c>
      <c r="AL141" s="2" t="s">
        <v>902</v>
      </c>
      <c r="AM141" s="2" t="s">
        <v>902</v>
      </c>
      <c r="AN141" s="2" t="s">
        <v>902</v>
      </c>
      <c r="AO141" s="2" t="s">
        <v>902</v>
      </c>
      <c r="AP141" s="2" t="s">
        <v>902</v>
      </c>
      <c r="AQ141" s="2" t="s">
        <v>385</v>
      </c>
      <c r="AR141" s="2" t="s">
        <v>385</v>
      </c>
      <c r="AS141" s="2" t="s">
        <v>385</v>
      </c>
      <c r="AT141" s="2" t="s">
        <v>385</v>
      </c>
      <c r="AU141" s="2" t="s">
        <v>902</v>
      </c>
      <c r="AV141" s="2" t="s">
        <v>902</v>
      </c>
      <c r="AW141" s="2" t="s">
        <v>902</v>
      </c>
      <c r="AX141" s="2" t="s">
        <v>403</v>
      </c>
      <c r="AY141" s="2" t="s">
        <v>403</v>
      </c>
      <c r="AZ141" s="2" t="s">
        <v>403</v>
      </c>
      <c r="BA141" s="2" t="s">
        <v>352</v>
      </c>
      <c r="BB141" s="2" t="s">
        <v>352</v>
      </c>
      <c r="BC141" s="2" t="s">
        <v>352</v>
      </c>
      <c r="BD141" s="2" t="s">
        <v>403</v>
      </c>
      <c r="BE141" s="2" t="s">
        <v>403</v>
      </c>
      <c r="BF141" s="2" t="s">
        <v>403</v>
      </c>
      <c r="BG141" s="2" t="s">
        <v>403</v>
      </c>
      <c r="BH141" s="2" t="s">
        <v>399</v>
      </c>
      <c r="BI141" s="2" t="s">
        <v>352</v>
      </c>
      <c r="BJ141" s="2" t="s">
        <v>352</v>
      </c>
      <c r="BK141" s="2" t="s">
        <v>352</v>
      </c>
      <c r="BL141" s="2" t="s">
        <v>352</v>
      </c>
      <c r="BM141" s="2" t="s">
        <v>352</v>
      </c>
      <c r="BN141" s="2" t="s">
        <v>352</v>
      </c>
      <c r="BO141" s="2" t="s">
        <v>352</v>
      </c>
      <c r="BP141" s="2" t="s">
        <v>352</v>
      </c>
      <c r="CD141" s="2" t="s">
        <v>374</v>
      </c>
      <c r="CE141" s="2" t="s">
        <v>374</v>
      </c>
      <c r="CF141" s="2" t="s">
        <v>374</v>
      </c>
      <c r="CG141" s="2" t="s">
        <v>374</v>
      </c>
    </row>
    <row r="142" spans="14:85" x14ac:dyDescent="0.2">
      <c r="N142" s="2" t="s">
        <v>388</v>
      </c>
      <c r="O142" s="2" t="s">
        <v>401</v>
      </c>
      <c r="AD142" s="2"/>
      <c r="AE142" s="2" t="s">
        <v>245</v>
      </c>
      <c r="AF142" s="2" t="s">
        <v>245</v>
      </c>
      <c r="AG142" s="2" t="s">
        <v>245</v>
      </c>
      <c r="AH142" s="2" t="s">
        <v>245</v>
      </c>
      <c r="AI142" s="2" t="s">
        <v>245</v>
      </c>
      <c r="AJ142" s="2" t="s">
        <v>245</v>
      </c>
      <c r="AK142" s="2" t="s">
        <v>245</v>
      </c>
      <c r="AL142" s="2" t="s">
        <v>245</v>
      </c>
      <c r="AM142" s="2" t="s">
        <v>245</v>
      </c>
      <c r="AN142" s="2" t="s">
        <v>245</v>
      </c>
      <c r="AO142" s="2" t="s">
        <v>245</v>
      </c>
      <c r="AP142" s="2" t="s">
        <v>245</v>
      </c>
      <c r="AQ142" s="2" t="s">
        <v>1065</v>
      </c>
      <c r="AR142" s="2" t="s">
        <v>1065</v>
      </c>
      <c r="AS142" s="2" t="s">
        <v>1065</v>
      </c>
      <c r="AT142" s="2" t="s">
        <v>1065</v>
      </c>
      <c r="AU142" s="2" t="s">
        <v>245</v>
      </c>
      <c r="AV142" s="2" t="s">
        <v>245</v>
      </c>
      <c r="AW142" s="2" t="s">
        <v>245</v>
      </c>
      <c r="AX142" s="2" t="s">
        <v>441</v>
      </c>
      <c r="AY142" s="2" t="s">
        <v>441</v>
      </c>
      <c r="AZ142" s="2" t="s">
        <v>441</v>
      </c>
      <c r="BA142" s="2" t="s">
        <v>353</v>
      </c>
      <c r="BB142" s="2" t="s">
        <v>353</v>
      </c>
      <c r="BC142" s="2" t="s">
        <v>353</v>
      </c>
      <c r="BD142" s="2" t="s">
        <v>441</v>
      </c>
      <c r="BE142" s="2" t="s">
        <v>441</v>
      </c>
      <c r="BF142" s="2" t="s">
        <v>441</v>
      </c>
      <c r="BG142" s="2" t="s">
        <v>441</v>
      </c>
      <c r="BH142" s="2" t="s">
        <v>400</v>
      </c>
      <c r="BI142" s="2" t="s">
        <v>353</v>
      </c>
      <c r="BJ142" s="2" t="s">
        <v>353</v>
      </c>
      <c r="BK142" s="2" t="s">
        <v>353</v>
      </c>
      <c r="BL142" s="2" t="s">
        <v>353</v>
      </c>
      <c r="BM142" s="2" t="s">
        <v>353</v>
      </c>
      <c r="BN142" s="2" t="s">
        <v>353</v>
      </c>
      <c r="BO142" s="2" t="s">
        <v>353</v>
      </c>
      <c r="BP142" s="2" t="s">
        <v>353</v>
      </c>
      <c r="CD142" s="2" t="s">
        <v>1056</v>
      </c>
      <c r="CE142" s="2" t="s">
        <v>1056</v>
      </c>
      <c r="CF142" s="2" t="s">
        <v>1056</v>
      </c>
      <c r="CG142" s="2" t="s">
        <v>1056</v>
      </c>
    </row>
    <row r="143" spans="14:85" x14ac:dyDescent="0.2">
      <c r="N143" s="2" t="s">
        <v>401</v>
      </c>
      <c r="O143" s="2" t="s">
        <v>406</v>
      </c>
      <c r="AD143" s="2"/>
      <c r="AE143" s="2" t="s">
        <v>903</v>
      </c>
      <c r="AF143" s="2" t="s">
        <v>903</v>
      </c>
      <c r="AG143" s="2" t="s">
        <v>903</v>
      </c>
      <c r="AH143" s="2" t="s">
        <v>903</v>
      </c>
      <c r="AI143" s="2" t="s">
        <v>903</v>
      </c>
      <c r="AJ143" s="2" t="s">
        <v>903</v>
      </c>
      <c r="AK143" s="2" t="s">
        <v>903</v>
      </c>
      <c r="AL143" s="2" t="s">
        <v>903</v>
      </c>
      <c r="AM143" s="2" t="s">
        <v>903</v>
      </c>
      <c r="AN143" s="2" t="s">
        <v>903</v>
      </c>
      <c r="AO143" s="2" t="s">
        <v>903</v>
      </c>
      <c r="AP143" s="2" t="s">
        <v>903</v>
      </c>
      <c r="AQ143" s="2" t="s">
        <v>1069</v>
      </c>
      <c r="AR143" s="2" t="s">
        <v>1069</v>
      </c>
      <c r="AS143" s="2" t="s">
        <v>1069</v>
      </c>
      <c r="AT143" s="2" t="s">
        <v>1069</v>
      </c>
      <c r="AU143" s="2" t="s">
        <v>903</v>
      </c>
      <c r="AV143" s="2" t="s">
        <v>903</v>
      </c>
      <c r="AW143" s="2" t="s">
        <v>903</v>
      </c>
      <c r="AX143" s="2" t="s">
        <v>725</v>
      </c>
      <c r="AY143" s="2" t="s">
        <v>725</v>
      </c>
      <c r="AZ143" s="2" t="s">
        <v>725</v>
      </c>
      <c r="BA143" s="2" t="s">
        <v>354</v>
      </c>
      <c r="BB143" s="2" t="s">
        <v>354</v>
      </c>
      <c r="BC143" s="2" t="s">
        <v>354</v>
      </c>
      <c r="BD143" s="2" t="s">
        <v>725</v>
      </c>
      <c r="BE143" s="2" t="s">
        <v>725</v>
      </c>
      <c r="BF143" s="2" t="s">
        <v>725</v>
      </c>
      <c r="BG143" s="2" t="s">
        <v>725</v>
      </c>
      <c r="BH143" s="2" t="s">
        <v>403</v>
      </c>
      <c r="BI143" s="2" t="s">
        <v>354</v>
      </c>
      <c r="BJ143" s="2" t="s">
        <v>354</v>
      </c>
      <c r="BK143" s="2" t="s">
        <v>354</v>
      </c>
      <c r="BL143" s="2" t="s">
        <v>354</v>
      </c>
      <c r="BM143" s="2" t="s">
        <v>354</v>
      </c>
      <c r="BN143" s="2" t="s">
        <v>354</v>
      </c>
      <c r="BO143" s="2" t="s">
        <v>354</v>
      </c>
      <c r="BP143" s="2" t="s">
        <v>354</v>
      </c>
      <c r="CD143" s="2" t="s">
        <v>1059</v>
      </c>
      <c r="CE143" s="2" t="s">
        <v>1059</v>
      </c>
      <c r="CF143" s="2" t="s">
        <v>1059</v>
      </c>
      <c r="CG143" s="2" t="s">
        <v>1059</v>
      </c>
    </row>
    <row r="144" spans="14:85" x14ac:dyDescent="0.2">
      <c r="N144" s="2" t="s">
        <v>406</v>
      </c>
      <c r="O144" s="2" t="s">
        <v>407</v>
      </c>
      <c r="AD144" s="2"/>
      <c r="AE144" s="2" t="s">
        <v>904</v>
      </c>
      <c r="AF144" s="2" t="s">
        <v>904</v>
      </c>
      <c r="AG144" s="2" t="s">
        <v>904</v>
      </c>
      <c r="AH144" s="2" t="s">
        <v>904</v>
      </c>
      <c r="AI144" s="2" t="s">
        <v>904</v>
      </c>
      <c r="AJ144" s="2" t="s">
        <v>904</v>
      </c>
      <c r="AK144" s="2" t="s">
        <v>904</v>
      </c>
      <c r="AL144" s="2" t="s">
        <v>904</v>
      </c>
      <c r="AM144" s="2" t="s">
        <v>904</v>
      </c>
      <c r="AN144" s="2" t="s">
        <v>904</v>
      </c>
      <c r="AO144" s="2" t="s">
        <v>904</v>
      </c>
      <c r="AP144" s="2" t="s">
        <v>904</v>
      </c>
      <c r="AQ144" s="2" t="s">
        <v>1071</v>
      </c>
      <c r="AR144" s="2" t="s">
        <v>1071</v>
      </c>
      <c r="AS144" s="2" t="s">
        <v>1071</v>
      </c>
      <c r="AT144" s="2" t="s">
        <v>1071</v>
      </c>
      <c r="AU144" s="2" t="s">
        <v>904</v>
      </c>
      <c r="AV144" s="2" t="s">
        <v>904</v>
      </c>
      <c r="AW144" s="2" t="s">
        <v>904</v>
      </c>
      <c r="AX144" s="2" t="s">
        <v>710</v>
      </c>
      <c r="AY144" s="2" t="s">
        <v>710</v>
      </c>
      <c r="AZ144" s="2" t="s">
        <v>710</v>
      </c>
      <c r="BA144" s="2" t="s">
        <v>355</v>
      </c>
      <c r="BB144" s="2" t="s">
        <v>355</v>
      </c>
      <c r="BC144" s="2" t="s">
        <v>355</v>
      </c>
      <c r="BD144" s="2" t="s">
        <v>710</v>
      </c>
      <c r="BE144" s="2" t="s">
        <v>710</v>
      </c>
      <c r="BF144" s="2" t="s">
        <v>710</v>
      </c>
      <c r="BG144" s="2" t="s">
        <v>710</v>
      </c>
      <c r="BH144" s="2" t="s">
        <v>441</v>
      </c>
      <c r="BI144" s="2" t="s">
        <v>355</v>
      </c>
      <c r="BJ144" s="2" t="s">
        <v>355</v>
      </c>
      <c r="BK144" s="2" t="s">
        <v>355</v>
      </c>
      <c r="BL144" s="2" t="s">
        <v>355</v>
      </c>
      <c r="BM144" s="2" t="s">
        <v>355</v>
      </c>
      <c r="BN144" s="2" t="s">
        <v>355</v>
      </c>
      <c r="BO144" s="2" t="s">
        <v>355</v>
      </c>
      <c r="BP144" s="2" t="s">
        <v>355</v>
      </c>
      <c r="CD144" s="2" t="s">
        <v>384</v>
      </c>
      <c r="CE144" s="2" t="s">
        <v>384</v>
      </c>
      <c r="CF144" s="2" t="s">
        <v>384</v>
      </c>
      <c r="CG144" s="2" t="s">
        <v>384</v>
      </c>
    </row>
    <row r="145" spans="14:85" x14ac:dyDescent="0.2">
      <c r="N145" s="2" t="s">
        <v>407</v>
      </c>
      <c r="O145" s="2" t="s">
        <v>408</v>
      </c>
      <c r="AD145" s="2"/>
      <c r="AE145" s="2" t="s">
        <v>247</v>
      </c>
      <c r="AF145" s="2" t="s">
        <v>247</v>
      </c>
      <c r="AG145" s="2" t="s">
        <v>247</v>
      </c>
      <c r="AH145" s="2" t="s">
        <v>247</v>
      </c>
      <c r="AI145" s="2" t="s">
        <v>247</v>
      </c>
      <c r="AJ145" s="2" t="s">
        <v>247</v>
      </c>
      <c r="AK145" s="2" t="s">
        <v>247</v>
      </c>
      <c r="AL145" s="2" t="s">
        <v>247</v>
      </c>
      <c r="AM145" s="2" t="s">
        <v>247</v>
      </c>
      <c r="AN145" s="2" t="s">
        <v>247</v>
      </c>
      <c r="AO145" s="2" t="s">
        <v>247</v>
      </c>
      <c r="AP145" s="2" t="s">
        <v>247</v>
      </c>
      <c r="AQ145" s="2" t="s">
        <v>1073</v>
      </c>
      <c r="AR145" s="2" t="s">
        <v>1073</v>
      </c>
      <c r="AS145" s="2" t="s">
        <v>1073</v>
      </c>
      <c r="AT145" s="2" t="s">
        <v>1073</v>
      </c>
      <c r="AU145" s="2" t="s">
        <v>247</v>
      </c>
      <c r="AV145" s="2" t="s">
        <v>247</v>
      </c>
      <c r="AW145" s="2" t="s">
        <v>247</v>
      </c>
      <c r="AX145" s="2" t="s">
        <v>736</v>
      </c>
      <c r="AY145" s="2" t="s">
        <v>736</v>
      </c>
      <c r="AZ145" s="2" t="s">
        <v>736</v>
      </c>
      <c r="BA145" s="2" t="s">
        <v>361</v>
      </c>
      <c r="BB145" s="2" t="s">
        <v>361</v>
      </c>
      <c r="BC145" s="2" t="s">
        <v>361</v>
      </c>
      <c r="BD145" s="2" t="s">
        <v>736</v>
      </c>
      <c r="BE145" s="2" t="s">
        <v>736</v>
      </c>
      <c r="BF145" s="2" t="s">
        <v>736</v>
      </c>
      <c r="BG145" s="2" t="s">
        <v>736</v>
      </c>
      <c r="BH145" s="2" t="s">
        <v>725</v>
      </c>
      <c r="BI145" s="2" t="s">
        <v>361</v>
      </c>
      <c r="BJ145" s="2" t="s">
        <v>361</v>
      </c>
      <c r="BK145" s="2" t="s">
        <v>361</v>
      </c>
      <c r="BL145" s="2" t="s">
        <v>361</v>
      </c>
      <c r="BM145" s="2" t="s">
        <v>361</v>
      </c>
      <c r="BN145" s="2" t="s">
        <v>361</v>
      </c>
      <c r="BO145" s="2" t="s">
        <v>361</v>
      </c>
      <c r="BP145" s="2" t="s">
        <v>361</v>
      </c>
      <c r="CD145" s="2" t="s">
        <v>390</v>
      </c>
      <c r="CE145" s="2" t="s">
        <v>390</v>
      </c>
      <c r="CF145" s="2" t="s">
        <v>390</v>
      </c>
      <c r="CG145" s="2" t="s">
        <v>390</v>
      </c>
    </row>
    <row r="146" spans="14:85" x14ac:dyDescent="0.2">
      <c r="N146" s="2" t="s">
        <v>408</v>
      </c>
      <c r="O146" s="2" t="s">
        <v>409</v>
      </c>
      <c r="AD146" s="2"/>
      <c r="AE146" s="2" t="s">
        <v>905</v>
      </c>
      <c r="AF146" s="2" t="s">
        <v>905</v>
      </c>
      <c r="AG146" s="2" t="s">
        <v>905</v>
      </c>
      <c r="AH146" s="2" t="s">
        <v>905</v>
      </c>
      <c r="AI146" s="2" t="s">
        <v>905</v>
      </c>
      <c r="AJ146" s="2" t="s">
        <v>905</v>
      </c>
      <c r="AK146" s="2" t="s">
        <v>905</v>
      </c>
      <c r="AL146" s="2" t="s">
        <v>905</v>
      </c>
      <c r="AM146" s="2" t="s">
        <v>905</v>
      </c>
      <c r="AN146" s="2" t="s">
        <v>905</v>
      </c>
      <c r="AO146" s="2" t="s">
        <v>905</v>
      </c>
      <c r="AP146" s="2" t="s">
        <v>905</v>
      </c>
      <c r="AQ146" s="2" t="s">
        <v>391</v>
      </c>
      <c r="AR146" s="2" t="s">
        <v>391</v>
      </c>
      <c r="AS146" s="2" t="s">
        <v>391</v>
      </c>
      <c r="AT146" s="2" t="s">
        <v>391</v>
      </c>
      <c r="AU146" s="2" t="s">
        <v>905</v>
      </c>
      <c r="AV146" s="2" t="s">
        <v>905</v>
      </c>
      <c r="AW146" s="2" t="s">
        <v>905</v>
      </c>
      <c r="AX146" s="2" t="s">
        <v>738</v>
      </c>
      <c r="AY146" s="2" t="s">
        <v>738</v>
      </c>
      <c r="AZ146" s="2" t="s">
        <v>738</v>
      </c>
      <c r="BA146" s="2" t="s">
        <v>365</v>
      </c>
      <c r="BB146" s="2" t="s">
        <v>365</v>
      </c>
      <c r="BC146" s="2" t="s">
        <v>365</v>
      </c>
      <c r="BD146" s="2" t="s">
        <v>738</v>
      </c>
      <c r="BE146" s="2" t="s">
        <v>738</v>
      </c>
      <c r="BF146" s="2" t="s">
        <v>738</v>
      </c>
      <c r="BG146" s="2" t="s">
        <v>738</v>
      </c>
      <c r="BH146" s="2" t="s">
        <v>710</v>
      </c>
      <c r="BI146" s="2" t="s">
        <v>365</v>
      </c>
      <c r="BJ146" s="2" t="s">
        <v>365</v>
      </c>
      <c r="BK146" s="2" t="s">
        <v>365</v>
      </c>
      <c r="BL146" s="2" t="s">
        <v>365</v>
      </c>
      <c r="BM146" s="2" t="s">
        <v>365</v>
      </c>
      <c r="BN146" s="2" t="s">
        <v>365</v>
      </c>
      <c r="BO146" s="2" t="s">
        <v>365</v>
      </c>
      <c r="BP146" s="2" t="s">
        <v>365</v>
      </c>
      <c r="CD146" s="2" t="s">
        <v>1072</v>
      </c>
      <c r="CE146" s="2" t="s">
        <v>1072</v>
      </c>
      <c r="CF146" s="2" t="s">
        <v>1072</v>
      </c>
      <c r="CG146" s="2" t="s">
        <v>1072</v>
      </c>
    </row>
    <row r="147" spans="14:85" x14ac:dyDescent="0.2">
      <c r="N147" s="2" t="s">
        <v>409</v>
      </c>
      <c r="O147" s="2" t="s">
        <v>410</v>
      </c>
      <c r="AD147" s="2"/>
      <c r="AE147" s="2" t="s">
        <v>906</v>
      </c>
      <c r="AF147" s="2" t="s">
        <v>906</v>
      </c>
      <c r="AG147" s="2" t="s">
        <v>906</v>
      </c>
      <c r="AH147" s="2" t="s">
        <v>906</v>
      </c>
      <c r="AI147" s="2" t="s">
        <v>906</v>
      </c>
      <c r="AJ147" s="2" t="s">
        <v>906</v>
      </c>
      <c r="AK147" s="2" t="s">
        <v>906</v>
      </c>
      <c r="AL147" s="2" t="s">
        <v>906</v>
      </c>
      <c r="AM147" s="2" t="s">
        <v>906</v>
      </c>
      <c r="AN147" s="2" t="s">
        <v>906</v>
      </c>
      <c r="AO147" s="2" t="s">
        <v>906</v>
      </c>
      <c r="AP147" s="2" t="s">
        <v>906</v>
      </c>
      <c r="AQ147" s="2" t="s">
        <v>394</v>
      </c>
      <c r="AR147" s="2" t="s">
        <v>394</v>
      </c>
      <c r="AS147" s="2" t="s">
        <v>394</v>
      </c>
      <c r="AT147" s="2" t="s">
        <v>394</v>
      </c>
      <c r="AU147" s="2" t="s">
        <v>906</v>
      </c>
      <c r="AV147" s="2" t="s">
        <v>906</v>
      </c>
      <c r="AW147" s="2" t="s">
        <v>906</v>
      </c>
      <c r="AX147" s="2" t="s">
        <v>748</v>
      </c>
      <c r="AY147" s="2" t="s">
        <v>748</v>
      </c>
      <c r="AZ147" s="2" t="s">
        <v>748</v>
      </c>
      <c r="BA147" s="2" t="s">
        <v>367</v>
      </c>
      <c r="BB147" s="2" t="s">
        <v>367</v>
      </c>
      <c r="BC147" s="2" t="s">
        <v>367</v>
      </c>
      <c r="BD147" s="2" t="s">
        <v>748</v>
      </c>
      <c r="BE147" s="2" t="s">
        <v>748</v>
      </c>
      <c r="BF147" s="2" t="s">
        <v>748</v>
      </c>
      <c r="BG147" s="2" t="s">
        <v>748</v>
      </c>
      <c r="BH147" s="2" t="s">
        <v>736</v>
      </c>
      <c r="BI147" s="2" t="s">
        <v>367</v>
      </c>
      <c r="BJ147" s="2" t="s">
        <v>367</v>
      </c>
      <c r="BK147" s="2" t="s">
        <v>367</v>
      </c>
      <c r="BL147" s="2" t="s">
        <v>367</v>
      </c>
      <c r="BM147" s="2" t="s">
        <v>367</v>
      </c>
      <c r="BN147" s="2" t="s">
        <v>367</v>
      </c>
      <c r="BO147" s="2" t="s">
        <v>367</v>
      </c>
      <c r="BP147" s="2" t="s">
        <v>367</v>
      </c>
      <c r="CD147" s="2" t="s">
        <v>391</v>
      </c>
      <c r="CE147" s="2" t="s">
        <v>391</v>
      </c>
      <c r="CF147" s="2" t="s">
        <v>391</v>
      </c>
      <c r="CG147" s="2" t="s">
        <v>391</v>
      </c>
    </row>
    <row r="148" spans="14:85" x14ac:dyDescent="0.2">
      <c r="N148" s="2" t="s">
        <v>410</v>
      </c>
      <c r="O148" s="2" t="s">
        <v>411</v>
      </c>
      <c r="AD148" s="2"/>
      <c r="AE148" s="2" t="s">
        <v>907</v>
      </c>
      <c r="AF148" s="2" t="s">
        <v>907</v>
      </c>
      <c r="AG148" s="2" t="s">
        <v>907</v>
      </c>
      <c r="AH148" s="2" t="s">
        <v>907</v>
      </c>
      <c r="AI148" s="2" t="s">
        <v>907</v>
      </c>
      <c r="AJ148" s="2" t="s">
        <v>907</v>
      </c>
      <c r="AK148" s="2" t="s">
        <v>907</v>
      </c>
      <c r="AL148" s="2" t="s">
        <v>907</v>
      </c>
      <c r="AM148" s="2" t="s">
        <v>907</v>
      </c>
      <c r="AN148" s="2" t="s">
        <v>907</v>
      </c>
      <c r="AO148" s="2" t="s">
        <v>907</v>
      </c>
      <c r="AP148" s="2" t="s">
        <v>907</v>
      </c>
      <c r="AQ148" s="2" t="s">
        <v>396</v>
      </c>
      <c r="AR148" s="2" t="s">
        <v>396</v>
      </c>
      <c r="AS148" s="2" t="s">
        <v>396</v>
      </c>
      <c r="AT148" s="2" t="s">
        <v>396</v>
      </c>
      <c r="AU148" s="2" t="s">
        <v>907</v>
      </c>
      <c r="AV148" s="2" t="s">
        <v>907</v>
      </c>
      <c r="AW148" s="2" t="s">
        <v>907</v>
      </c>
      <c r="AX148" s="2" t="s">
        <v>763</v>
      </c>
      <c r="AY148" s="2" t="s">
        <v>763</v>
      </c>
      <c r="AZ148" s="2" t="s">
        <v>763</v>
      </c>
      <c r="BA148" s="2" t="s">
        <v>378</v>
      </c>
      <c r="BB148" s="2" t="s">
        <v>378</v>
      </c>
      <c r="BC148" s="2" t="s">
        <v>378</v>
      </c>
      <c r="BD148" s="2" t="s">
        <v>763</v>
      </c>
      <c r="BE148" s="2" t="s">
        <v>763</v>
      </c>
      <c r="BF148" s="2" t="s">
        <v>763</v>
      </c>
      <c r="BG148" s="2" t="s">
        <v>763</v>
      </c>
      <c r="BH148" s="2" t="s">
        <v>738</v>
      </c>
      <c r="BI148" s="2" t="s">
        <v>378</v>
      </c>
      <c r="BJ148" s="2" t="s">
        <v>378</v>
      </c>
      <c r="BK148" s="2" t="s">
        <v>378</v>
      </c>
      <c r="BL148" s="2" t="s">
        <v>378</v>
      </c>
      <c r="BM148" s="2" t="s">
        <v>378</v>
      </c>
      <c r="BN148" s="2" t="s">
        <v>378</v>
      </c>
      <c r="BO148" s="2" t="s">
        <v>378</v>
      </c>
      <c r="BP148" s="2" t="s">
        <v>378</v>
      </c>
      <c r="CD148" s="2" t="s">
        <v>1074</v>
      </c>
      <c r="CE148" s="2" t="s">
        <v>1074</v>
      </c>
      <c r="CF148" s="2" t="s">
        <v>1074</v>
      </c>
      <c r="CG148" s="2" t="s">
        <v>1074</v>
      </c>
    </row>
    <row r="149" spans="14:85" x14ac:dyDescent="0.2">
      <c r="N149" s="2" t="s">
        <v>411</v>
      </c>
      <c r="O149" s="2" t="s">
        <v>412</v>
      </c>
      <c r="AD149" s="2"/>
      <c r="AE149" s="2" t="s">
        <v>908</v>
      </c>
      <c r="AF149" s="2" t="s">
        <v>908</v>
      </c>
      <c r="AG149" s="2" t="s">
        <v>908</v>
      </c>
      <c r="AH149" s="2" t="s">
        <v>908</v>
      </c>
      <c r="AI149" s="2" t="s">
        <v>908</v>
      </c>
      <c r="AJ149" s="2" t="s">
        <v>908</v>
      </c>
      <c r="AK149" s="2" t="s">
        <v>908</v>
      </c>
      <c r="AL149" s="2" t="s">
        <v>908</v>
      </c>
      <c r="AM149" s="2" t="s">
        <v>908</v>
      </c>
      <c r="AN149" s="2" t="s">
        <v>908</v>
      </c>
      <c r="AO149" s="2" t="s">
        <v>908</v>
      </c>
      <c r="AP149" s="2" t="s">
        <v>908</v>
      </c>
      <c r="AQ149" s="2" t="s">
        <v>1078</v>
      </c>
      <c r="AR149" s="2" t="s">
        <v>1078</v>
      </c>
      <c r="AS149" s="2" t="s">
        <v>1078</v>
      </c>
      <c r="AT149" s="2" t="s">
        <v>1078</v>
      </c>
      <c r="AU149" s="2" t="s">
        <v>908</v>
      </c>
      <c r="AV149" s="2" t="s">
        <v>908</v>
      </c>
      <c r="AW149" s="2" t="s">
        <v>908</v>
      </c>
      <c r="AX149" s="2" t="s">
        <v>774</v>
      </c>
      <c r="AY149" s="2" t="s">
        <v>774</v>
      </c>
      <c r="AZ149" s="2" t="s">
        <v>774</v>
      </c>
      <c r="BA149" s="2" t="s">
        <v>379</v>
      </c>
      <c r="BB149" s="2" t="s">
        <v>379</v>
      </c>
      <c r="BC149" s="2" t="s">
        <v>379</v>
      </c>
      <c r="BD149" s="2" t="s">
        <v>774</v>
      </c>
      <c r="BE149" s="2" t="s">
        <v>774</v>
      </c>
      <c r="BF149" s="2" t="s">
        <v>774</v>
      </c>
      <c r="BG149" s="2" t="s">
        <v>774</v>
      </c>
      <c r="BH149" s="2" t="s">
        <v>748</v>
      </c>
      <c r="BI149" s="2" t="s">
        <v>379</v>
      </c>
      <c r="BJ149" s="2" t="s">
        <v>379</v>
      </c>
      <c r="BK149" s="2" t="s">
        <v>379</v>
      </c>
      <c r="BL149" s="2" t="s">
        <v>379</v>
      </c>
      <c r="BM149" s="2" t="s">
        <v>379</v>
      </c>
      <c r="BN149" s="2" t="s">
        <v>379</v>
      </c>
      <c r="BO149" s="2" t="s">
        <v>379</v>
      </c>
      <c r="BP149" s="2" t="s">
        <v>379</v>
      </c>
      <c r="CD149" s="2" t="s">
        <v>1075</v>
      </c>
      <c r="CE149" s="2" t="s">
        <v>1075</v>
      </c>
      <c r="CF149" s="2" t="s">
        <v>1075</v>
      </c>
      <c r="CG149" s="2" t="s">
        <v>1075</v>
      </c>
    </row>
    <row r="150" spans="14:85" x14ac:dyDescent="0.2">
      <c r="N150" s="2" t="s">
        <v>412</v>
      </c>
      <c r="O150" s="2" t="s">
        <v>413</v>
      </c>
      <c r="AD150" s="2"/>
      <c r="AE150" s="2" t="s">
        <v>909</v>
      </c>
      <c r="AF150" s="2" t="s">
        <v>909</v>
      </c>
      <c r="AG150" s="2" t="s">
        <v>909</v>
      </c>
      <c r="AH150" s="2" t="s">
        <v>909</v>
      </c>
      <c r="AI150" s="2" t="s">
        <v>909</v>
      </c>
      <c r="AJ150" s="2" t="s">
        <v>909</v>
      </c>
      <c r="AK150" s="2" t="s">
        <v>909</v>
      </c>
      <c r="AL150" s="2" t="s">
        <v>909</v>
      </c>
      <c r="AM150" s="2" t="s">
        <v>909</v>
      </c>
      <c r="AN150" s="2" t="s">
        <v>909</v>
      </c>
      <c r="AO150" s="2" t="s">
        <v>909</v>
      </c>
      <c r="AP150" s="2" t="s">
        <v>909</v>
      </c>
      <c r="AQ150" s="2" t="s">
        <v>1079</v>
      </c>
      <c r="AR150" s="2" t="s">
        <v>1079</v>
      </c>
      <c r="AS150" s="2" t="s">
        <v>1079</v>
      </c>
      <c r="AT150" s="2" t="s">
        <v>1079</v>
      </c>
      <c r="AU150" s="2" t="s">
        <v>909</v>
      </c>
      <c r="AV150" s="2" t="s">
        <v>909</v>
      </c>
      <c r="AW150" s="2" t="s">
        <v>909</v>
      </c>
      <c r="AX150" s="2" t="s">
        <v>784</v>
      </c>
      <c r="AY150" s="2" t="s">
        <v>784</v>
      </c>
      <c r="AZ150" s="2" t="s">
        <v>784</v>
      </c>
      <c r="BA150" s="2" t="s">
        <v>383</v>
      </c>
      <c r="BB150" s="2" t="s">
        <v>383</v>
      </c>
      <c r="BC150" s="2" t="s">
        <v>383</v>
      </c>
      <c r="BD150" s="2" t="s">
        <v>784</v>
      </c>
      <c r="BE150" s="2" t="s">
        <v>784</v>
      </c>
      <c r="BF150" s="2" t="s">
        <v>784</v>
      </c>
      <c r="BG150" s="2" t="s">
        <v>784</v>
      </c>
      <c r="BH150" s="2" t="s">
        <v>763</v>
      </c>
      <c r="BI150" s="2" t="s">
        <v>383</v>
      </c>
      <c r="BJ150" s="2" t="s">
        <v>383</v>
      </c>
      <c r="BK150" s="2" t="s">
        <v>383</v>
      </c>
      <c r="BL150" s="2" t="s">
        <v>383</v>
      </c>
      <c r="BM150" s="2" t="s">
        <v>383</v>
      </c>
      <c r="BN150" s="2" t="s">
        <v>383</v>
      </c>
      <c r="BO150" s="2" t="s">
        <v>383</v>
      </c>
      <c r="BP150" s="2" t="s">
        <v>383</v>
      </c>
      <c r="CD150" s="2" t="s">
        <v>396</v>
      </c>
      <c r="CE150" s="2" t="s">
        <v>396</v>
      </c>
      <c r="CF150" s="2" t="s">
        <v>396</v>
      </c>
      <c r="CG150" s="2" t="s">
        <v>396</v>
      </c>
    </row>
    <row r="151" spans="14:85" x14ac:dyDescent="0.2">
      <c r="N151" s="2" t="s">
        <v>413</v>
      </c>
      <c r="O151" s="2" t="s">
        <v>414</v>
      </c>
      <c r="AD151" s="2"/>
      <c r="AE151" s="2" t="s">
        <v>248</v>
      </c>
      <c r="AF151" s="2" t="s">
        <v>248</v>
      </c>
      <c r="AG151" s="2" t="s">
        <v>248</v>
      </c>
      <c r="AH151" s="2" t="s">
        <v>248</v>
      </c>
      <c r="AI151" s="2" t="s">
        <v>248</v>
      </c>
      <c r="AJ151" s="2" t="s">
        <v>248</v>
      </c>
      <c r="AK151" s="2" t="s">
        <v>248</v>
      </c>
      <c r="AL151" s="2" t="s">
        <v>248</v>
      </c>
      <c r="AM151" s="2" t="s">
        <v>248</v>
      </c>
      <c r="AN151" s="2" t="s">
        <v>248</v>
      </c>
      <c r="AO151" s="2" t="s">
        <v>248</v>
      </c>
      <c r="AP151" s="2" t="s">
        <v>248</v>
      </c>
      <c r="AQ151" s="2" t="s">
        <v>400</v>
      </c>
      <c r="AR151" s="2" t="s">
        <v>400</v>
      </c>
      <c r="AS151" s="2" t="s">
        <v>400</v>
      </c>
      <c r="AT151" s="2" t="s">
        <v>400</v>
      </c>
      <c r="AU151" s="2" t="s">
        <v>248</v>
      </c>
      <c r="AV151" s="2" t="s">
        <v>248</v>
      </c>
      <c r="AW151" s="2" t="s">
        <v>248</v>
      </c>
      <c r="AX151" s="2"/>
      <c r="AY151" s="2"/>
      <c r="AZ151" s="2"/>
      <c r="BA151" s="2" t="s">
        <v>385</v>
      </c>
      <c r="BB151" s="2" t="s">
        <v>385</v>
      </c>
      <c r="BC151" s="2" t="s">
        <v>385</v>
      </c>
      <c r="BD151" s="2"/>
      <c r="BE151" s="2"/>
      <c r="BF151" s="2"/>
      <c r="BG151" s="2"/>
      <c r="BH151" s="2" t="s">
        <v>784</v>
      </c>
      <c r="BI151" s="2" t="s">
        <v>385</v>
      </c>
      <c r="BJ151" s="2" t="s">
        <v>385</v>
      </c>
      <c r="BK151" s="2" t="s">
        <v>385</v>
      </c>
      <c r="BL151" s="2" t="s">
        <v>385</v>
      </c>
      <c r="BM151" s="2" t="s">
        <v>385</v>
      </c>
      <c r="BN151" s="2" t="s">
        <v>385</v>
      </c>
      <c r="BO151" s="2" t="s">
        <v>385</v>
      </c>
      <c r="BP151" s="2" t="s">
        <v>385</v>
      </c>
      <c r="CD151" s="2" t="s">
        <v>1079</v>
      </c>
      <c r="CE151" s="2" t="s">
        <v>1079</v>
      </c>
      <c r="CF151" s="2" t="s">
        <v>1079</v>
      </c>
      <c r="CG151" s="2" t="s">
        <v>1079</v>
      </c>
    </row>
    <row r="152" spans="14:85" x14ac:dyDescent="0.2">
      <c r="N152" s="2" t="s">
        <v>414</v>
      </c>
      <c r="O152" s="2" t="s">
        <v>415</v>
      </c>
      <c r="AD152" s="2"/>
      <c r="AE152" s="2" t="s">
        <v>249</v>
      </c>
      <c r="AF152" s="2" t="s">
        <v>249</v>
      </c>
      <c r="AG152" s="2" t="s">
        <v>249</v>
      </c>
      <c r="AH152" s="2" t="s">
        <v>249</v>
      </c>
      <c r="AI152" s="2" t="s">
        <v>249</v>
      </c>
      <c r="AJ152" s="2" t="s">
        <v>249</v>
      </c>
      <c r="AK152" s="2" t="s">
        <v>249</v>
      </c>
      <c r="AL152" s="2" t="s">
        <v>249</v>
      </c>
      <c r="AM152" s="2" t="s">
        <v>249</v>
      </c>
      <c r="AN152" s="2" t="s">
        <v>249</v>
      </c>
      <c r="AO152" s="2" t="s">
        <v>249</v>
      </c>
      <c r="AP152" s="2" t="s">
        <v>249</v>
      </c>
      <c r="AQ152" s="2" t="s">
        <v>1082</v>
      </c>
      <c r="AR152" s="2" t="s">
        <v>1082</v>
      </c>
      <c r="AS152" s="2" t="s">
        <v>1082</v>
      </c>
      <c r="AT152" s="2" t="s">
        <v>1082</v>
      </c>
      <c r="AU152" s="2" t="s">
        <v>249</v>
      </c>
      <c r="AV152" s="2" t="s">
        <v>249</v>
      </c>
      <c r="AW152" s="2" t="s">
        <v>249</v>
      </c>
      <c r="AX152" s="35"/>
      <c r="AY152" s="35"/>
      <c r="AZ152" s="35"/>
      <c r="BA152" s="2" t="s">
        <v>389</v>
      </c>
      <c r="BB152" s="2" t="s">
        <v>389</v>
      </c>
      <c r="BC152" s="2" t="s">
        <v>389</v>
      </c>
      <c r="BD152" s="35"/>
      <c r="BE152" s="35"/>
      <c r="BF152" s="35"/>
      <c r="BG152" s="35"/>
      <c r="BH152" s="2"/>
      <c r="BI152" s="2" t="s">
        <v>389</v>
      </c>
      <c r="BJ152" s="2" t="s">
        <v>389</v>
      </c>
      <c r="BK152" s="2" t="s">
        <v>389</v>
      </c>
      <c r="BL152" s="2" t="s">
        <v>389</v>
      </c>
      <c r="BM152" s="2" t="s">
        <v>389</v>
      </c>
      <c r="BN152" s="2" t="s">
        <v>389</v>
      </c>
      <c r="BO152" s="2" t="s">
        <v>389</v>
      </c>
      <c r="BP152" s="2" t="s">
        <v>389</v>
      </c>
      <c r="CD152" s="2" t="s">
        <v>1080</v>
      </c>
      <c r="CE152" s="2" t="s">
        <v>1080</v>
      </c>
      <c r="CF152" s="2" t="s">
        <v>1080</v>
      </c>
      <c r="CG152" s="2" t="s">
        <v>1080</v>
      </c>
    </row>
    <row r="153" spans="14:85" x14ac:dyDescent="0.2">
      <c r="N153" s="2" t="s">
        <v>415</v>
      </c>
      <c r="O153" s="2" t="s">
        <v>416</v>
      </c>
      <c r="AD153" s="2"/>
      <c r="AE153" s="2" t="s">
        <v>910</v>
      </c>
      <c r="AF153" s="2" t="s">
        <v>910</v>
      </c>
      <c r="AG153" s="2" t="s">
        <v>910</v>
      </c>
      <c r="AH153" s="2" t="s">
        <v>910</v>
      </c>
      <c r="AI153" s="2" t="s">
        <v>910</v>
      </c>
      <c r="AJ153" s="2" t="s">
        <v>910</v>
      </c>
      <c r="AK153" s="2" t="s">
        <v>910</v>
      </c>
      <c r="AL153" s="2" t="s">
        <v>910</v>
      </c>
      <c r="AM153" s="2" t="s">
        <v>910</v>
      </c>
      <c r="AN153" s="2" t="s">
        <v>910</v>
      </c>
      <c r="AO153" s="2" t="s">
        <v>910</v>
      </c>
      <c r="AP153" s="2" t="s">
        <v>910</v>
      </c>
      <c r="AQ153" s="2" t="s">
        <v>1089</v>
      </c>
      <c r="AR153" s="2" t="s">
        <v>1089</v>
      </c>
      <c r="AS153" s="2" t="s">
        <v>1089</v>
      </c>
      <c r="AT153" s="2" t="s">
        <v>1089</v>
      </c>
      <c r="AU153" s="2" t="s">
        <v>910</v>
      </c>
      <c r="AV153" s="2" t="s">
        <v>910</v>
      </c>
      <c r="AW153" s="2" t="s">
        <v>910</v>
      </c>
      <c r="AX153" s="2"/>
      <c r="AY153" s="2"/>
      <c r="AZ153" s="2"/>
      <c r="BA153" s="2" t="s">
        <v>390</v>
      </c>
      <c r="BB153" s="2" t="s">
        <v>390</v>
      </c>
      <c r="BC153" s="2" t="s">
        <v>390</v>
      </c>
      <c r="BD153" s="2"/>
      <c r="BE153" s="2"/>
      <c r="BF153" s="2"/>
      <c r="BG153" s="2"/>
      <c r="BH153" s="2"/>
      <c r="BI153" s="2" t="s">
        <v>390</v>
      </c>
      <c r="BJ153" s="2" t="s">
        <v>390</v>
      </c>
      <c r="BK153" s="2" t="s">
        <v>390</v>
      </c>
      <c r="BL153" s="2" t="s">
        <v>390</v>
      </c>
      <c r="BM153" s="2" t="s">
        <v>390</v>
      </c>
      <c r="BN153" s="2" t="s">
        <v>390</v>
      </c>
      <c r="BO153" s="2" t="s">
        <v>390</v>
      </c>
      <c r="BP153" s="2" t="s">
        <v>390</v>
      </c>
      <c r="CD153" s="2" t="s">
        <v>397</v>
      </c>
      <c r="CE153" s="2" t="s">
        <v>397</v>
      </c>
      <c r="CF153" s="2" t="s">
        <v>397</v>
      </c>
      <c r="CG153" s="2" t="s">
        <v>397</v>
      </c>
    </row>
    <row r="154" spans="14:85" x14ac:dyDescent="0.2">
      <c r="N154" s="2" t="s">
        <v>416</v>
      </c>
      <c r="O154" s="2" t="s">
        <v>417</v>
      </c>
      <c r="AD154" s="2"/>
      <c r="AE154" s="2" t="s">
        <v>911</v>
      </c>
      <c r="AF154" s="2" t="s">
        <v>911</v>
      </c>
      <c r="AG154" s="2" t="s">
        <v>911</v>
      </c>
      <c r="AH154" s="2" t="s">
        <v>911</v>
      </c>
      <c r="AI154" s="2" t="s">
        <v>911</v>
      </c>
      <c r="AJ154" s="2" t="s">
        <v>911</v>
      </c>
      <c r="AK154" s="2" t="s">
        <v>911</v>
      </c>
      <c r="AL154" s="2" t="s">
        <v>911</v>
      </c>
      <c r="AM154" s="2" t="s">
        <v>911</v>
      </c>
      <c r="AN154" s="2" t="s">
        <v>911</v>
      </c>
      <c r="AO154" s="2" t="s">
        <v>911</v>
      </c>
      <c r="AP154" s="2" t="s">
        <v>911</v>
      </c>
      <c r="AQ154" s="2" t="s">
        <v>441</v>
      </c>
      <c r="AR154" s="2" t="s">
        <v>441</v>
      </c>
      <c r="AS154" s="2" t="s">
        <v>441</v>
      </c>
      <c r="AT154" s="2" t="s">
        <v>441</v>
      </c>
      <c r="AU154" s="2" t="s">
        <v>911</v>
      </c>
      <c r="AV154" s="2" t="s">
        <v>911</v>
      </c>
      <c r="AW154" s="2" t="s">
        <v>911</v>
      </c>
      <c r="AX154" s="2"/>
      <c r="AY154" s="2"/>
      <c r="AZ154" s="2"/>
      <c r="BA154" s="2" t="s">
        <v>391</v>
      </c>
      <c r="BB154" s="2" t="s">
        <v>391</v>
      </c>
      <c r="BC154" s="2" t="s">
        <v>391</v>
      </c>
      <c r="BE154" s="2"/>
      <c r="BF154" s="2"/>
      <c r="BG154" s="2"/>
      <c r="BH154" s="2"/>
      <c r="BI154" s="2" t="s">
        <v>391</v>
      </c>
      <c r="BJ154" s="2" t="s">
        <v>391</v>
      </c>
      <c r="BK154" s="2" t="s">
        <v>391</v>
      </c>
      <c r="BL154" s="2" t="s">
        <v>391</v>
      </c>
      <c r="BM154" s="2" t="s">
        <v>391</v>
      </c>
      <c r="BN154" s="2" t="s">
        <v>391</v>
      </c>
      <c r="BO154" s="2" t="s">
        <v>391</v>
      </c>
      <c r="BP154" s="2" t="s">
        <v>391</v>
      </c>
      <c r="CD154" s="2" t="s">
        <v>398</v>
      </c>
      <c r="CE154" s="2" t="s">
        <v>398</v>
      </c>
      <c r="CF154" s="2" t="s">
        <v>398</v>
      </c>
      <c r="CG154" s="2" t="s">
        <v>398</v>
      </c>
    </row>
    <row r="155" spans="14:85" x14ac:dyDescent="0.2">
      <c r="N155" s="2" t="s">
        <v>417</v>
      </c>
      <c r="O155" s="2" t="s">
        <v>418</v>
      </c>
      <c r="AD155" s="2"/>
      <c r="AE155" s="2" t="s">
        <v>912</v>
      </c>
      <c r="AF155" s="2" t="s">
        <v>912</v>
      </c>
      <c r="AG155" s="2" t="s">
        <v>912</v>
      </c>
      <c r="AH155" s="2" t="s">
        <v>912</v>
      </c>
      <c r="AI155" s="2" t="s">
        <v>912</v>
      </c>
      <c r="AJ155" s="2" t="s">
        <v>912</v>
      </c>
      <c r="AK155" s="2" t="s">
        <v>912</v>
      </c>
      <c r="AL155" s="2" t="s">
        <v>912</v>
      </c>
      <c r="AM155" s="2" t="s">
        <v>912</v>
      </c>
      <c r="AN155" s="2" t="s">
        <v>912</v>
      </c>
      <c r="AO155" s="2" t="s">
        <v>912</v>
      </c>
      <c r="AP155" s="2" t="s">
        <v>912</v>
      </c>
      <c r="AQ155" s="2" t="s">
        <v>442</v>
      </c>
      <c r="AR155" s="2" t="s">
        <v>442</v>
      </c>
      <c r="AS155" s="2" t="s">
        <v>442</v>
      </c>
      <c r="AT155" s="2" t="s">
        <v>442</v>
      </c>
      <c r="AU155" s="2" t="s">
        <v>912</v>
      </c>
      <c r="AV155" s="2" t="s">
        <v>912</v>
      </c>
      <c r="AW155" s="2" t="s">
        <v>912</v>
      </c>
      <c r="AX155" s="2"/>
      <c r="AY155" s="2"/>
      <c r="AZ155" s="2"/>
      <c r="BA155" s="2" t="s">
        <v>392</v>
      </c>
      <c r="BB155" s="2" t="s">
        <v>392</v>
      </c>
      <c r="BC155" s="2" t="s">
        <v>392</v>
      </c>
      <c r="BE155" s="2"/>
      <c r="BF155" s="2"/>
      <c r="BG155" s="2"/>
      <c r="BH155" s="2"/>
      <c r="BI155" s="2" t="s">
        <v>392</v>
      </c>
      <c r="BJ155" s="2" t="s">
        <v>392</v>
      </c>
      <c r="BK155" s="2" t="s">
        <v>392</v>
      </c>
      <c r="BL155" s="2" t="s">
        <v>392</v>
      </c>
      <c r="BM155" s="2" t="s">
        <v>392</v>
      </c>
      <c r="BN155" s="2" t="s">
        <v>392</v>
      </c>
      <c r="BO155" s="2" t="s">
        <v>392</v>
      </c>
      <c r="BP155" s="2" t="s">
        <v>392</v>
      </c>
      <c r="CD155" s="2" t="s">
        <v>399</v>
      </c>
      <c r="CE155" s="2" t="s">
        <v>399</v>
      </c>
      <c r="CF155" s="2" t="s">
        <v>399</v>
      </c>
      <c r="CG155" s="2" t="s">
        <v>399</v>
      </c>
    </row>
    <row r="156" spans="14:85" x14ac:dyDescent="0.2">
      <c r="N156" s="2" t="s">
        <v>418</v>
      </c>
      <c r="O156" s="2" t="s">
        <v>419</v>
      </c>
      <c r="AD156" s="2"/>
      <c r="AE156" s="2" t="s">
        <v>913</v>
      </c>
      <c r="AF156" s="2" t="s">
        <v>913</v>
      </c>
      <c r="AG156" s="2" t="s">
        <v>913</v>
      </c>
      <c r="AH156" s="2" t="s">
        <v>913</v>
      </c>
      <c r="AI156" s="2" t="s">
        <v>913</v>
      </c>
      <c r="AJ156" s="2" t="s">
        <v>913</v>
      </c>
      <c r="AK156" s="2" t="s">
        <v>913</v>
      </c>
      <c r="AL156" s="2" t="s">
        <v>913</v>
      </c>
      <c r="AM156" s="2" t="s">
        <v>913</v>
      </c>
      <c r="AN156" s="2" t="s">
        <v>913</v>
      </c>
      <c r="AO156" s="2" t="s">
        <v>913</v>
      </c>
      <c r="AP156" s="2" t="s">
        <v>913</v>
      </c>
      <c r="AQ156" s="2" t="s">
        <v>1095</v>
      </c>
      <c r="AR156" s="2" t="s">
        <v>1095</v>
      </c>
      <c r="AS156" s="2" t="s">
        <v>1095</v>
      </c>
      <c r="AT156" s="2" t="s">
        <v>1095</v>
      </c>
      <c r="AU156" s="2" t="s">
        <v>913</v>
      </c>
      <c r="AV156" s="2" t="s">
        <v>913</v>
      </c>
      <c r="AW156" s="2" t="s">
        <v>913</v>
      </c>
      <c r="AX156" s="2"/>
      <c r="AY156" s="2"/>
      <c r="AZ156" s="2"/>
      <c r="BA156" s="2" t="s">
        <v>393</v>
      </c>
      <c r="BB156" s="2" t="s">
        <v>393</v>
      </c>
      <c r="BC156" s="2" t="s">
        <v>393</v>
      </c>
      <c r="BE156" s="2"/>
      <c r="BF156" s="2"/>
      <c r="BG156" s="2"/>
      <c r="BH156" s="2"/>
      <c r="BI156" s="2" t="s">
        <v>393</v>
      </c>
      <c r="BJ156" s="2" t="s">
        <v>393</v>
      </c>
      <c r="BK156" s="2" t="s">
        <v>393</v>
      </c>
      <c r="BL156" s="2" t="s">
        <v>393</v>
      </c>
      <c r="BM156" s="2" t="s">
        <v>393</v>
      </c>
      <c r="BN156" s="2" t="s">
        <v>393</v>
      </c>
      <c r="BO156" s="2" t="s">
        <v>393</v>
      </c>
      <c r="BP156" s="2" t="s">
        <v>393</v>
      </c>
      <c r="CD156" s="2" t="s">
        <v>400</v>
      </c>
      <c r="CE156" s="2" t="s">
        <v>400</v>
      </c>
      <c r="CF156" s="2" t="s">
        <v>400</v>
      </c>
      <c r="CG156" s="2" t="s">
        <v>400</v>
      </c>
    </row>
    <row r="157" spans="14:85" x14ac:dyDescent="0.2">
      <c r="N157" s="2" t="s">
        <v>419</v>
      </c>
      <c r="O157" s="2" t="s">
        <v>420</v>
      </c>
      <c r="AD157" s="2"/>
      <c r="AE157" s="2" t="s">
        <v>250</v>
      </c>
      <c r="AF157" s="2" t="s">
        <v>250</v>
      </c>
      <c r="AG157" s="2" t="s">
        <v>250</v>
      </c>
      <c r="AH157" s="2" t="s">
        <v>250</v>
      </c>
      <c r="AI157" s="2" t="s">
        <v>250</v>
      </c>
      <c r="AJ157" s="2" t="s">
        <v>250</v>
      </c>
      <c r="AK157" s="2" t="s">
        <v>250</v>
      </c>
      <c r="AL157" s="2" t="s">
        <v>250</v>
      </c>
      <c r="AM157" s="2" t="s">
        <v>250</v>
      </c>
      <c r="AN157" s="2" t="s">
        <v>250</v>
      </c>
      <c r="AO157" s="2" t="s">
        <v>250</v>
      </c>
      <c r="AP157" s="2" t="s">
        <v>250</v>
      </c>
      <c r="AQ157" s="2" t="s">
        <v>466</v>
      </c>
      <c r="AR157" s="2" t="s">
        <v>466</v>
      </c>
      <c r="AS157" s="2" t="s">
        <v>466</v>
      </c>
      <c r="AT157" s="2" t="s">
        <v>466</v>
      </c>
      <c r="AU157" s="2" t="s">
        <v>250</v>
      </c>
      <c r="AV157" s="2" t="s">
        <v>250</v>
      </c>
      <c r="AW157" s="2" t="s">
        <v>250</v>
      </c>
      <c r="AX157" s="2"/>
      <c r="AY157" s="2"/>
      <c r="AZ157" s="2"/>
      <c r="BA157" s="2" t="s">
        <v>394</v>
      </c>
      <c r="BB157" s="2" t="s">
        <v>394</v>
      </c>
      <c r="BC157" s="2" t="s">
        <v>394</v>
      </c>
      <c r="BE157" s="2"/>
      <c r="BF157" s="2"/>
      <c r="BG157" s="2"/>
      <c r="BH157" s="2"/>
      <c r="BI157" s="2" t="s">
        <v>394</v>
      </c>
      <c r="BJ157" s="2" t="s">
        <v>394</v>
      </c>
      <c r="BK157" s="2" t="s">
        <v>394</v>
      </c>
      <c r="BL157" s="2" t="s">
        <v>394</v>
      </c>
      <c r="BM157" s="2" t="s">
        <v>394</v>
      </c>
      <c r="BN157" s="2" t="s">
        <v>394</v>
      </c>
      <c r="BO157" s="2" t="s">
        <v>394</v>
      </c>
      <c r="BP157" s="2" t="s">
        <v>394</v>
      </c>
      <c r="CD157" s="2" t="s">
        <v>441</v>
      </c>
      <c r="CE157" s="2" t="s">
        <v>441</v>
      </c>
      <c r="CF157" s="2" t="s">
        <v>441</v>
      </c>
      <c r="CG157" s="2" t="s">
        <v>441</v>
      </c>
    </row>
    <row r="158" spans="14:85" x14ac:dyDescent="0.2">
      <c r="N158" s="2" t="s">
        <v>420</v>
      </c>
      <c r="O158" s="2" t="s">
        <v>421</v>
      </c>
      <c r="AD158" s="2"/>
      <c r="AE158" s="2" t="s">
        <v>914</v>
      </c>
      <c r="AF158" s="2" t="s">
        <v>914</v>
      </c>
      <c r="AG158" s="2" t="s">
        <v>914</v>
      </c>
      <c r="AH158" s="2" t="s">
        <v>914</v>
      </c>
      <c r="AI158" s="2" t="s">
        <v>914</v>
      </c>
      <c r="AJ158" s="2" t="s">
        <v>914</v>
      </c>
      <c r="AK158" s="2" t="s">
        <v>914</v>
      </c>
      <c r="AL158" s="2" t="s">
        <v>914</v>
      </c>
      <c r="AM158" s="2" t="s">
        <v>914</v>
      </c>
      <c r="AN158" s="2" t="s">
        <v>914</v>
      </c>
      <c r="AO158" s="2" t="s">
        <v>914</v>
      </c>
      <c r="AP158" s="2" t="s">
        <v>914</v>
      </c>
      <c r="AQ158" s="2" t="s">
        <v>725</v>
      </c>
      <c r="AR158" s="2" t="s">
        <v>725</v>
      </c>
      <c r="AS158" s="2" t="s">
        <v>725</v>
      </c>
      <c r="AT158" s="2" t="s">
        <v>725</v>
      </c>
      <c r="AU158" s="2" t="s">
        <v>914</v>
      </c>
      <c r="AV158" s="2" t="s">
        <v>914</v>
      </c>
      <c r="AW158" s="2" t="s">
        <v>914</v>
      </c>
      <c r="AX158" s="2"/>
      <c r="AY158" s="2"/>
      <c r="AZ158" s="2"/>
      <c r="BA158" s="2" t="s">
        <v>397</v>
      </c>
      <c r="BB158" s="2" t="s">
        <v>397</v>
      </c>
      <c r="BC158" s="2" t="s">
        <v>397</v>
      </c>
      <c r="BE158" s="2"/>
      <c r="BF158" s="2"/>
      <c r="BG158" s="2"/>
      <c r="BH158" s="2"/>
      <c r="BI158" s="2" t="s">
        <v>397</v>
      </c>
      <c r="BJ158" s="2" t="s">
        <v>397</v>
      </c>
      <c r="BK158" s="2" t="s">
        <v>397</v>
      </c>
      <c r="BL158" s="2" t="s">
        <v>397</v>
      </c>
      <c r="BM158" s="2" t="s">
        <v>397</v>
      </c>
      <c r="BN158" s="2" t="s">
        <v>397</v>
      </c>
      <c r="BO158" s="2" t="s">
        <v>397</v>
      </c>
      <c r="BP158" s="2" t="s">
        <v>397</v>
      </c>
      <c r="CD158" s="2" t="s">
        <v>701</v>
      </c>
      <c r="CE158" s="2" t="s">
        <v>701</v>
      </c>
      <c r="CF158" s="2" t="s">
        <v>701</v>
      </c>
      <c r="CG158" s="2" t="s">
        <v>701</v>
      </c>
    </row>
    <row r="159" spans="14:85" x14ac:dyDescent="0.2">
      <c r="N159" s="2" t="s">
        <v>421</v>
      </c>
      <c r="O159" s="2" t="s">
        <v>422</v>
      </c>
      <c r="AD159" s="2"/>
      <c r="AE159" s="2" t="s">
        <v>251</v>
      </c>
      <c r="AF159" s="2" t="s">
        <v>251</v>
      </c>
      <c r="AG159" s="2" t="s">
        <v>251</v>
      </c>
      <c r="AH159" s="2" t="s">
        <v>251</v>
      </c>
      <c r="AI159" s="2" t="s">
        <v>251</v>
      </c>
      <c r="AJ159" s="2" t="s">
        <v>251</v>
      </c>
      <c r="AK159" s="2" t="s">
        <v>251</v>
      </c>
      <c r="AL159" s="2" t="s">
        <v>251</v>
      </c>
      <c r="AM159" s="2" t="s">
        <v>251</v>
      </c>
      <c r="AN159" s="2" t="s">
        <v>251</v>
      </c>
      <c r="AO159" s="2" t="s">
        <v>251</v>
      </c>
      <c r="AP159" s="2" t="s">
        <v>251</v>
      </c>
      <c r="AQ159" s="2" t="s">
        <v>519</v>
      </c>
      <c r="AR159" s="2" t="s">
        <v>519</v>
      </c>
      <c r="AS159" s="2" t="s">
        <v>519</v>
      </c>
      <c r="AT159" s="2" t="s">
        <v>519</v>
      </c>
      <c r="AU159" s="2" t="s">
        <v>251</v>
      </c>
      <c r="AV159" s="2" t="s">
        <v>251</v>
      </c>
      <c r="AW159" s="2" t="s">
        <v>251</v>
      </c>
      <c r="AX159" s="2"/>
      <c r="AY159" s="2"/>
      <c r="AZ159" s="2"/>
      <c r="BA159" s="2" t="s">
        <v>398</v>
      </c>
      <c r="BB159" s="2" t="s">
        <v>398</v>
      </c>
      <c r="BC159" s="2" t="s">
        <v>398</v>
      </c>
      <c r="BE159" s="2"/>
      <c r="BF159" s="2"/>
      <c r="BG159" s="2"/>
      <c r="BH159" s="2"/>
      <c r="BI159" s="2" t="s">
        <v>398</v>
      </c>
      <c r="BJ159" s="2" t="s">
        <v>398</v>
      </c>
      <c r="BK159" s="2" t="s">
        <v>398</v>
      </c>
      <c r="BL159" s="2" t="s">
        <v>398</v>
      </c>
      <c r="BM159" s="2" t="s">
        <v>398</v>
      </c>
      <c r="BN159" s="2" t="s">
        <v>398</v>
      </c>
      <c r="BO159" s="2" t="s">
        <v>398</v>
      </c>
      <c r="BP159" s="2" t="s">
        <v>398</v>
      </c>
      <c r="CD159" s="2" t="s">
        <v>710</v>
      </c>
      <c r="CE159" s="2" t="s">
        <v>710</v>
      </c>
      <c r="CF159" s="2" t="s">
        <v>710</v>
      </c>
      <c r="CG159" s="2" t="s">
        <v>710</v>
      </c>
    </row>
    <row r="160" spans="14:85" x14ac:dyDescent="0.2">
      <c r="N160" s="2" t="s">
        <v>422</v>
      </c>
      <c r="O160" s="2" t="s">
        <v>423</v>
      </c>
      <c r="AD160" s="2"/>
      <c r="AE160" s="2" t="s">
        <v>915</v>
      </c>
      <c r="AF160" s="2" t="s">
        <v>915</v>
      </c>
      <c r="AG160" s="2" t="s">
        <v>915</v>
      </c>
      <c r="AH160" s="2" t="s">
        <v>915</v>
      </c>
      <c r="AI160" s="2" t="s">
        <v>915</v>
      </c>
      <c r="AJ160" s="2" t="s">
        <v>915</v>
      </c>
      <c r="AK160" s="2" t="s">
        <v>915</v>
      </c>
      <c r="AL160" s="2" t="s">
        <v>915</v>
      </c>
      <c r="AM160" s="2" t="s">
        <v>915</v>
      </c>
      <c r="AN160" s="2" t="s">
        <v>915</v>
      </c>
      <c r="AO160" s="2" t="s">
        <v>915</v>
      </c>
      <c r="AP160" s="2" t="s">
        <v>915</v>
      </c>
      <c r="AQ160" s="2" t="s">
        <v>701</v>
      </c>
      <c r="AR160" s="2" t="s">
        <v>701</v>
      </c>
      <c r="AS160" s="2" t="s">
        <v>701</v>
      </c>
      <c r="AT160" s="2" t="s">
        <v>701</v>
      </c>
      <c r="AU160" s="2" t="s">
        <v>915</v>
      </c>
      <c r="AV160" s="2" t="s">
        <v>915</v>
      </c>
      <c r="AW160" s="2" t="s">
        <v>915</v>
      </c>
      <c r="AX160" s="2"/>
      <c r="AY160" s="2"/>
      <c r="AZ160" s="2"/>
      <c r="BA160" s="2" t="s">
        <v>399</v>
      </c>
      <c r="BB160" s="2" t="s">
        <v>399</v>
      </c>
      <c r="BC160" s="2" t="s">
        <v>399</v>
      </c>
      <c r="BE160" s="2"/>
      <c r="BF160" s="2"/>
      <c r="BG160" s="2"/>
      <c r="BH160" s="2"/>
      <c r="BI160" s="2" t="s">
        <v>399</v>
      </c>
      <c r="BJ160" s="2" t="s">
        <v>399</v>
      </c>
      <c r="BK160" s="2" t="s">
        <v>399</v>
      </c>
      <c r="BL160" s="2" t="s">
        <v>399</v>
      </c>
      <c r="BM160" s="2" t="s">
        <v>399</v>
      </c>
      <c r="BN160" s="2" t="s">
        <v>399</v>
      </c>
      <c r="BO160" s="2" t="s">
        <v>399</v>
      </c>
      <c r="BP160" s="2" t="s">
        <v>399</v>
      </c>
      <c r="CD160" s="2" t="s">
        <v>1215</v>
      </c>
      <c r="CE160" s="2" t="s">
        <v>1215</v>
      </c>
      <c r="CF160" s="2" t="s">
        <v>1215</v>
      </c>
      <c r="CG160" s="2" t="s">
        <v>1215</v>
      </c>
    </row>
    <row r="161" spans="14:85" x14ac:dyDescent="0.2">
      <c r="N161" s="2" t="s">
        <v>423</v>
      </c>
      <c r="O161" s="2" t="s">
        <v>424</v>
      </c>
      <c r="AD161" s="2"/>
      <c r="AE161" s="2" t="s">
        <v>916</v>
      </c>
      <c r="AF161" s="2" t="s">
        <v>916</v>
      </c>
      <c r="AG161" s="2" t="s">
        <v>916</v>
      </c>
      <c r="AH161" s="2" t="s">
        <v>916</v>
      </c>
      <c r="AI161" s="2" t="s">
        <v>916</v>
      </c>
      <c r="AJ161" s="2" t="s">
        <v>916</v>
      </c>
      <c r="AK161" s="2" t="s">
        <v>916</v>
      </c>
      <c r="AL161" s="2" t="s">
        <v>916</v>
      </c>
      <c r="AM161" s="2" t="s">
        <v>916</v>
      </c>
      <c r="AN161" s="2" t="s">
        <v>916</v>
      </c>
      <c r="AO161" s="2" t="s">
        <v>916</v>
      </c>
      <c r="AP161" s="2" t="s">
        <v>916</v>
      </c>
      <c r="AQ161" s="2" t="s">
        <v>1099</v>
      </c>
      <c r="AR161" s="2" t="s">
        <v>1099</v>
      </c>
      <c r="AS161" s="2" t="s">
        <v>1099</v>
      </c>
      <c r="AT161" s="2" t="s">
        <v>1099</v>
      </c>
      <c r="AU161" s="2" t="s">
        <v>916</v>
      </c>
      <c r="AV161" s="2" t="s">
        <v>916</v>
      </c>
      <c r="AW161" s="2" t="s">
        <v>916</v>
      </c>
      <c r="AX161" s="2"/>
      <c r="AY161" s="2"/>
      <c r="AZ161" s="2"/>
      <c r="BA161" s="2" t="s">
        <v>400</v>
      </c>
      <c r="BB161" s="2" t="s">
        <v>400</v>
      </c>
      <c r="BC161" s="2" t="s">
        <v>400</v>
      </c>
      <c r="BE161" s="2"/>
      <c r="BF161" s="2"/>
      <c r="BG161" s="2"/>
      <c r="BH161" s="2"/>
      <c r="BI161" s="2" t="s">
        <v>400</v>
      </c>
      <c r="BJ161" s="2" t="s">
        <v>400</v>
      </c>
      <c r="BK161" s="2" t="s">
        <v>400</v>
      </c>
      <c r="BL161" s="2" t="s">
        <v>400</v>
      </c>
      <c r="BM161" s="2" t="s">
        <v>400</v>
      </c>
      <c r="BN161" s="2" t="s">
        <v>400</v>
      </c>
      <c r="BO161" s="2" t="s">
        <v>400</v>
      </c>
      <c r="BP161" s="2" t="s">
        <v>400</v>
      </c>
      <c r="CD161" s="2" t="s">
        <v>1349</v>
      </c>
      <c r="CE161" s="2" t="s">
        <v>1349</v>
      </c>
      <c r="CF161" s="2" t="s">
        <v>1349</v>
      </c>
      <c r="CG161" s="2" t="s">
        <v>1349</v>
      </c>
    </row>
    <row r="162" spans="14:85" x14ac:dyDescent="0.2">
      <c r="N162" s="2" t="s">
        <v>424</v>
      </c>
      <c r="O162" s="2" t="s">
        <v>425</v>
      </c>
      <c r="AD162" s="2"/>
      <c r="AE162" s="2" t="s">
        <v>917</v>
      </c>
      <c r="AF162" s="2" t="s">
        <v>917</v>
      </c>
      <c r="AG162" s="2" t="s">
        <v>917</v>
      </c>
      <c r="AH162" s="2" t="s">
        <v>917</v>
      </c>
      <c r="AI162" s="2" t="s">
        <v>917</v>
      </c>
      <c r="AJ162" s="2" t="s">
        <v>917</v>
      </c>
      <c r="AK162" s="2" t="s">
        <v>917</v>
      </c>
      <c r="AL162" s="2" t="s">
        <v>917</v>
      </c>
      <c r="AM162" s="2" t="s">
        <v>917</v>
      </c>
      <c r="AN162" s="2" t="s">
        <v>917</v>
      </c>
      <c r="AO162" s="2" t="s">
        <v>917</v>
      </c>
      <c r="AP162" s="2" t="s">
        <v>917</v>
      </c>
      <c r="AQ162" s="2" t="s">
        <v>710</v>
      </c>
      <c r="AR162" s="2" t="s">
        <v>710</v>
      </c>
      <c r="AS162" s="2" t="s">
        <v>710</v>
      </c>
      <c r="AT162" s="2" t="s">
        <v>710</v>
      </c>
      <c r="AU162" s="2" t="s">
        <v>917</v>
      </c>
      <c r="AV162" s="2" t="s">
        <v>917</v>
      </c>
      <c r="AW162" s="2" t="s">
        <v>917</v>
      </c>
      <c r="AX162" s="2"/>
      <c r="AY162" s="2"/>
      <c r="AZ162" s="2"/>
      <c r="BA162" s="2" t="s">
        <v>402</v>
      </c>
      <c r="BB162" s="2" t="s">
        <v>402</v>
      </c>
      <c r="BC162" s="2" t="s">
        <v>402</v>
      </c>
      <c r="BE162" s="2"/>
      <c r="BF162" s="2"/>
      <c r="BG162" s="2"/>
      <c r="BH162" s="2"/>
      <c r="BI162" s="2" t="s">
        <v>402</v>
      </c>
      <c r="BJ162" s="2" t="s">
        <v>402</v>
      </c>
      <c r="BK162" s="2" t="s">
        <v>402</v>
      </c>
      <c r="BL162" s="2" t="s">
        <v>402</v>
      </c>
      <c r="BM162" s="2" t="s">
        <v>402</v>
      </c>
      <c r="BN162" s="2" t="s">
        <v>402</v>
      </c>
      <c r="BO162" s="2" t="s">
        <v>402</v>
      </c>
      <c r="BP162" s="2" t="s">
        <v>402</v>
      </c>
      <c r="CD162" s="2" t="s">
        <v>1365</v>
      </c>
      <c r="CE162" s="2" t="s">
        <v>1365</v>
      </c>
      <c r="CF162" s="2" t="s">
        <v>1365</v>
      </c>
      <c r="CG162" s="2" t="s">
        <v>1365</v>
      </c>
    </row>
    <row r="163" spans="14:85" x14ac:dyDescent="0.2">
      <c r="N163" s="2" t="s">
        <v>425</v>
      </c>
      <c r="O163" s="2" t="s">
        <v>426</v>
      </c>
      <c r="AD163" s="2"/>
      <c r="AE163" s="2" t="s">
        <v>918</v>
      </c>
      <c r="AF163" s="2" t="s">
        <v>918</v>
      </c>
      <c r="AG163" s="2" t="s">
        <v>918</v>
      </c>
      <c r="AH163" s="2" t="s">
        <v>918</v>
      </c>
      <c r="AI163" s="2" t="s">
        <v>918</v>
      </c>
      <c r="AJ163" s="2" t="s">
        <v>918</v>
      </c>
      <c r="AK163" s="2" t="s">
        <v>918</v>
      </c>
      <c r="AL163" s="2" t="s">
        <v>918</v>
      </c>
      <c r="AM163" s="2" t="s">
        <v>918</v>
      </c>
      <c r="AN163" s="2" t="s">
        <v>918</v>
      </c>
      <c r="AO163" s="2" t="s">
        <v>918</v>
      </c>
      <c r="AP163" s="2" t="s">
        <v>918</v>
      </c>
      <c r="AQ163" s="2" t="s">
        <v>1209</v>
      </c>
      <c r="AR163" s="2" t="s">
        <v>1209</v>
      </c>
      <c r="AS163" s="2" t="s">
        <v>1209</v>
      </c>
      <c r="AT163" s="2" t="s">
        <v>1209</v>
      </c>
      <c r="AU163" s="2" t="s">
        <v>918</v>
      </c>
      <c r="AV163" s="2" t="s">
        <v>918</v>
      </c>
      <c r="AW163" s="2" t="s">
        <v>918</v>
      </c>
      <c r="AX163" s="2"/>
      <c r="AY163" s="2"/>
      <c r="AZ163" s="2"/>
      <c r="BA163" s="2" t="s">
        <v>403</v>
      </c>
      <c r="BB163" s="2" t="s">
        <v>403</v>
      </c>
      <c r="BC163" s="2" t="s">
        <v>403</v>
      </c>
      <c r="BE163" s="2"/>
      <c r="BF163" s="2"/>
      <c r="BG163" s="2"/>
      <c r="BH163" s="2"/>
      <c r="BI163" s="2" t="s">
        <v>403</v>
      </c>
      <c r="BJ163" s="2" t="s">
        <v>403</v>
      </c>
      <c r="BK163" s="2" t="s">
        <v>403</v>
      </c>
      <c r="BL163" s="2" t="s">
        <v>403</v>
      </c>
      <c r="BM163" s="2" t="s">
        <v>403</v>
      </c>
      <c r="BN163" s="2" t="s">
        <v>403</v>
      </c>
      <c r="BO163" s="2" t="s">
        <v>403</v>
      </c>
      <c r="BP163" s="2" t="s">
        <v>403</v>
      </c>
      <c r="CD163" s="2" t="s">
        <v>1364</v>
      </c>
      <c r="CE163" s="2" t="s">
        <v>1364</v>
      </c>
      <c r="CF163" s="2" t="s">
        <v>1364</v>
      </c>
      <c r="CG163" s="2" t="s">
        <v>1364</v>
      </c>
    </row>
    <row r="164" spans="14:85" x14ac:dyDescent="0.2">
      <c r="N164" s="2" t="s">
        <v>426</v>
      </c>
      <c r="O164" s="2" t="s">
        <v>427</v>
      </c>
      <c r="AD164" s="2"/>
      <c r="AE164" s="2" t="s">
        <v>252</v>
      </c>
      <c r="AF164" s="2" t="s">
        <v>252</v>
      </c>
      <c r="AG164" s="2" t="s">
        <v>252</v>
      </c>
      <c r="AH164" s="2" t="s">
        <v>252</v>
      </c>
      <c r="AI164" s="2" t="s">
        <v>252</v>
      </c>
      <c r="AJ164" s="2" t="s">
        <v>252</v>
      </c>
      <c r="AK164" s="2" t="s">
        <v>252</v>
      </c>
      <c r="AL164" s="2" t="s">
        <v>252</v>
      </c>
      <c r="AM164" s="2" t="s">
        <v>252</v>
      </c>
      <c r="AN164" s="2" t="s">
        <v>252</v>
      </c>
      <c r="AO164" s="2" t="s">
        <v>252</v>
      </c>
      <c r="AP164" s="2" t="s">
        <v>252</v>
      </c>
      <c r="AQ164" s="2" t="s">
        <v>1100</v>
      </c>
      <c r="AR164" s="2" t="s">
        <v>1100</v>
      </c>
      <c r="AS164" s="2" t="s">
        <v>1100</v>
      </c>
      <c r="AT164" s="2" t="s">
        <v>1100</v>
      </c>
      <c r="AU164" s="2" t="s">
        <v>252</v>
      </c>
      <c r="AV164" s="2" t="s">
        <v>252</v>
      </c>
      <c r="AW164" s="2" t="s">
        <v>252</v>
      </c>
      <c r="AX164" s="2"/>
      <c r="AY164" s="2"/>
      <c r="AZ164" s="2"/>
      <c r="BA164" s="2" t="s">
        <v>404</v>
      </c>
      <c r="BB164" s="2" t="s">
        <v>404</v>
      </c>
      <c r="BC164" s="2" t="s">
        <v>404</v>
      </c>
      <c r="BE164" s="2"/>
      <c r="BF164" s="2"/>
      <c r="BG164" s="2"/>
      <c r="BH164" s="2"/>
      <c r="BI164" s="2" t="s">
        <v>404</v>
      </c>
      <c r="BJ164" s="2" t="s">
        <v>404</v>
      </c>
      <c r="BK164" s="2" t="s">
        <v>404</v>
      </c>
      <c r="BL164" s="2" t="s">
        <v>404</v>
      </c>
      <c r="BM164" s="2" t="s">
        <v>404</v>
      </c>
      <c r="BN164" s="2" t="s">
        <v>404</v>
      </c>
      <c r="BO164" s="2" t="s">
        <v>404</v>
      </c>
      <c r="BP164" s="2" t="s">
        <v>404</v>
      </c>
      <c r="CD164" s="2"/>
    </row>
    <row r="165" spans="14:85" x14ac:dyDescent="0.2">
      <c r="N165" s="2" t="s">
        <v>427</v>
      </c>
      <c r="O165" s="2" t="s">
        <v>428</v>
      </c>
      <c r="AD165" s="2"/>
      <c r="AE165" s="2" t="s">
        <v>253</v>
      </c>
      <c r="AF165" s="2" t="s">
        <v>253</v>
      </c>
      <c r="AG165" s="2" t="s">
        <v>253</v>
      </c>
      <c r="AH165" s="2" t="s">
        <v>253</v>
      </c>
      <c r="AI165" s="2" t="s">
        <v>253</v>
      </c>
      <c r="AJ165" s="2" t="s">
        <v>253</v>
      </c>
      <c r="AK165" s="2" t="s">
        <v>253</v>
      </c>
      <c r="AL165" s="2" t="s">
        <v>253</v>
      </c>
      <c r="AM165" s="2" t="s">
        <v>253</v>
      </c>
      <c r="AN165" s="2" t="s">
        <v>253</v>
      </c>
      <c r="AO165" s="2" t="s">
        <v>253</v>
      </c>
      <c r="AP165" s="2" t="s">
        <v>253</v>
      </c>
      <c r="AQ165" s="2" t="s">
        <v>1101</v>
      </c>
      <c r="AR165" s="2" t="s">
        <v>1101</v>
      </c>
      <c r="AS165" s="2" t="s">
        <v>1101</v>
      </c>
      <c r="AT165" s="2" t="s">
        <v>1101</v>
      </c>
      <c r="AU165" s="2" t="s">
        <v>253</v>
      </c>
      <c r="AV165" s="2" t="s">
        <v>253</v>
      </c>
      <c r="AW165" s="2" t="s">
        <v>253</v>
      </c>
      <c r="AX165" s="2"/>
      <c r="AY165" s="2"/>
      <c r="AZ165" s="2"/>
      <c r="BA165" s="2" t="s">
        <v>441</v>
      </c>
      <c r="BB165" s="2" t="s">
        <v>441</v>
      </c>
      <c r="BC165" s="2" t="s">
        <v>441</v>
      </c>
      <c r="BE165" s="2"/>
      <c r="BF165" s="2"/>
      <c r="BG165" s="2"/>
      <c r="BH165" s="2"/>
      <c r="BI165" s="2" t="s">
        <v>441</v>
      </c>
      <c r="BJ165" s="2" t="s">
        <v>441</v>
      </c>
      <c r="BK165" s="2" t="s">
        <v>441</v>
      </c>
      <c r="BL165" s="2" t="s">
        <v>441</v>
      </c>
      <c r="BM165" s="2" t="s">
        <v>441</v>
      </c>
      <c r="BN165" s="2" t="s">
        <v>441</v>
      </c>
      <c r="BO165" s="2" t="s">
        <v>441</v>
      </c>
      <c r="BP165" s="2" t="s">
        <v>441</v>
      </c>
    </row>
    <row r="166" spans="14:85" x14ac:dyDescent="0.2">
      <c r="N166" s="2" t="s">
        <v>428</v>
      </c>
      <c r="O166" s="2" t="s">
        <v>429</v>
      </c>
      <c r="AD166" s="2"/>
      <c r="AE166" s="2" t="s">
        <v>254</v>
      </c>
      <c r="AF166" s="2" t="s">
        <v>254</v>
      </c>
      <c r="AG166" s="2" t="s">
        <v>254</v>
      </c>
      <c r="AH166" s="2" t="s">
        <v>254</v>
      </c>
      <c r="AI166" s="2" t="s">
        <v>254</v>
      </c>
      <c r="AJ166" s="2" t="s">
        <v>254</v>
      </c>
      <c r="AK166" s="2" t="s">
        <v>254</v>
      </c>
      <c r="AL166" s="2" t="s">
        <v>254</v>
      </c>
      <c r="AM166" s="2" t="s">
        <v>254</v>
      </c>
      <c r="AN166" s="2" t="s">
        <v>254</v>
      </c>
      <c r="AO166" s="2" t="s">
        <v>254</v>
      </c>
      <c r="AP166" s="2" t="s">
        <v>254</v>
      </c>
      <c r="AQ166" s="2" t="s">
        <v>722</v>
      </c>
      <c r="AR166" s="2" t="s">
        <v>722</v>
      </c>
      <c r="AS166" s="2" t="s">
        <v>722</v>
      </c>
      <c r="AT166" s="2" t="s">
        <v>722</v>
      </c>
      <c r="AU166" s="2" t="s">
        <v>254</v>
      </c>
      <c r="AV166" s="2" t="s">
        <v>254</v>
      </c>
      <c r="AW166" s="2" t="s">
        <v>254</v>
      </c>
      <c r="AX166" s="2"/>
      <c r="AY166" s="2"/>
      <c r="AZ166" s="2"/>
      <c r="BA166" s="2" t="s">
        <v>463</v>
      </c>
      <c r="BB166" s="2" t="s">
        <v>463</v>
      </c>
      <c r="BC166" s="2" t="s">
        <v>463</v>
      </c>
      <c r="BE166" s="2"/>
      <c r="BF166" s="2"/>
      <c r="BG166" s="2"/>
      <c r="BH166" s="2"/>
      <c r="BI166" s="2" t="s">
        <v>463</v>
      </c>
      <c r="BJ166" s="2" t="s">
        <v>463</v>
      </c>
      <c r="BK166" s="2" t="s">
        <v>463</v>
      </c>
      <c r="BL166" s="2" t="s">
        <v>463</v>
      </c>
      <c r="BM166" s="2" t="s">
        <v>463</v>
      </c>
      <c r="BN166" s="2" t="s">
        <v>463</v>
      </c>
      <c r="BO166" s="2" t="s">
        <v>463</v>
      </c>
      <c r="BP166" s="2" t="s">
        <v>463</v>
      </c>
    </row>
    <row r="167" spans="14:85" x14ac:dyDescent="0.2">
      <c r="N167" s="2" t="s">
        <v>429</v>
      </c>
      <c r="O167" s="2" t="s">
        <v>430</v>
      </c>
      <c r="AD167" s="2"/>
      <c r="AE167" s="2" t="s">
        <v>255</v>
      </c>
      <c r="AF167" s="2" t="s">
        <v>255</v>
      </c>
      <c r="AG167" s="2" t="s">
        <v>255</v>
      </c>
      <c r="AH167" s="2" t="s">
        <v>255</v>
      </c>
      <c r="AI167" s="2" t="s">
        <v>255</v>
      </c>
      <c r="AJ167" s="2" t="s">
        <v>255</v>
      </c>
      <c r="AK167" s="2" t="s">
        <v>255</v>
      </c>
      <c r="AL167" s="2" t="s">
        <v>255</v>
      </c>
      <c r="AM167" s="2" t="s">
        <v>255</v>
      </c>
      <c r="AN167" s="2" t="s">
        <v>255</v>
      </c>
      <c r="AO167" s="2" t="s">
        <v>255</v>
      </c>
      <c r="AP167" s="2" t="s">
        <v>255</v>
      </c>
      <c r="AQ167" s="2" t="s">
        <v>1102</v>
      </c>
      <c r="AR167" s="2" t="s">
        <v>1102</v>
      </c>
      <c r="AS167" s="2" t="s">
        <v>1102</v>
      </c>
      <c r="AT167" s="2" t="s">
        <v>1102</v>
      </c>
      <c r="AU167" s="2" t="s">
        <v>255</v>
      </c>
      <c r="AV167" s="2" t="s">
        <v>255</v>
      </c>
      <c r="AW167" s="2" t="s">
        <v>255</v>
      </c>
      <c r="AX167" s="2"/>
      <c r="AY167" s="2"/>
      <c r="AZ167" s="2"/>
      <c r="BA167" s="2" t="s">
        <v>472</v>
      </c>
      <c r="BB167" s="2" t="s">
        <v>472</v>
      </c>
      <c r="BC167" s="2" t="s">
        <v>472</v>
      </c>
      <c r="BE167" s="2"/>
      <c r="BF167" s="2"/>
      <c r="BG167" s="2"/>
      <c r="BH167" s="2"/>
      <c r="BI167" s="2" t="s">
        <v>472</v>
      </c>
      <c r="BJ167" s="2" t="s">
        <v>472</v>
      </c>
      <c r="BK167" s="2" t="s">
        <v>472</v>
      </c>
      <c r="BL167" s="2" t="s">
        <v>472</v>
      </c>
      <c r="BM167" s="2" t="s">
        <v>472</v>
      </c>
      <c r="BN167" s="2" t="s">
        <v>472</v>
      </c>
      <c r="BO167" s="2" t="s">
        <v>472</v>
      </c>
      <c r="BP167" s="2" t="s">
        <v>472</v>
      </c>
    </row>
    <row r="168" spans="14:85" x14ac:dyDescent="0.2">
      <c r="N168" s="2" t="s">
        <v>430</v>
      </c>
      <c r="O168" s="2" t="s">
        <v>431</v>
      </c>
      <c r="AD168" s="2"/>
      <c r="AE168" s="2" t="s">
        <v>256</v>
      </c>
      <c r="AF168" s="2" t="s">
        <v>256</v>
      </c>
      <c r="AG168" s="2" t="s">
        <v>256</v>
      </c>
      <c r="AH168" s="2" t="s">
        <v>256</v>
      </c>
      <c r="AI168" s="2" t="s">
        <v>256</v>
      </c>
      <c r="AJ168" s="2" t="s">
        <v>256</v>
      </c>
      <c r="AK168" s="2" t="s">
        <v>256</v>
      </c>
      <c r="AL168" s="2" t="s">
        <v>256</v>
      </c>
      <c r="AM168" s="2" t="s">
        <v>256</v>
      </c>
      <c r="AN168" s="2" t="s">
        <v>256</v>
      </c>
      <c r="AO168" s="2" t="s">
        <v>256</v>
      </c>
      <c r="AP168" s="2" t="s">
        <v>256</v>
      </c>
      <c r="AQ168" s="2" t="s">
        <v>622</v>
      </c>
      <c r="AR168" s="2" t="s">
        <v>622</v>
      </c>
      <c r="AS168" s="2" t="s">
        <v>622</v>
      </c>
      <c r="AT168" s="2" t="s">
        <v>622</v>
      </c>
      <c r="AU168" s="2" t="s">
        <v>256</v>
      </c>
      <c r="AV168" s="2" t="s">
        <v>256</v>
      </c>
      <c r="AW168" s="2" t="s">
        <v>256</v>
      </c>
      <c r="AX168" s="2"/>
      <c r="AY168" s="2"/>
      <c r="AZ168" s="2"/>
      <c r="BA168" s="2" t="s">
        <v>508</v>
      </c>
      <c r="BB168" s="2" t="s">
        <v>508</v>
      </c>
      <c r="BC168" s="2" t="s">
        <v>508</v>
      </c>
      <c r="BE168" s="2"/>
      <c r="BF168" s="2"/>
      <c r="BG168" s="2"/>
      <c r="BH168" s="2"/>
      <c r="BI168" s="2" t="s">
        <v>508</v>
      </c>
      <c r="BJ168" s="2" t="s">
        <v>508</v>
      </c>
      <c r="BK168" s="2" t="s">
        <v>508</v>
      </c>
      <c r="BL168" s="2" t="s">
        <v>508</v>
      </c>
      <c r="BM168" s="2" t="s">
        <v>508</v>
      </c>
      <c r="BN168" s="2" t="s">
        <v>508</v>
      </c>
      <c r="BO168" s="2" t="s">
        <v>508</v>
      </c>
      <c r="BP168" s="2" t="s">
        <v>508</v>
      </c>
    </row>
    <row r="169" spans="14:85" x14ac:dyDescent="0.2">
      <c r="N169" s="2" t="s">
        <v>431</v>
      </c>
      <c r="O169" s="2" t="s">
        <v>432</v>
      </c>
      <c r="AD169" s="2"/>
      <c r="AE169" s="2" t="s">
        <v>257</v>
      </c>
      <c r="AF169" s="2" t="s">
        <v>257</v>
      </c>
      <c r="AG169" s="2" t="s">
        <v>257</v>
      </c>
      <c r="AH169" s="2" t="s">
        <v>257</v>
      </c>
      <c r="AI169" s="2" t="s">
        <v>257</v>
      </c>
      <c r="AJ169" s="2" t="s">
        <v>257</v>
      </c>
      <c r="AK169" s="2" t="s">
        <v>257</v>
      </c>
      <c r="AL169" s="2" t="s">
        <v>257</v>
      </c>
      <c r="AM169" s="2" t="s">
        <v>257</v>
      </c>
      <c r="AN169" s="2" t="s">
        <v>257</v>
      </c>
      <c r="AO169" s="2" t="s">
        <v>257</v>
      </c>
      <c r="AP169" s="2" t="s">
        <v>257</v>
      </c>
      <c r="AQ169" s="2" t="s">
        <v>1103</v>
      </c>
      <c r="AR169" s="2" t="s">
        <v>1103</v>
      </c>
      <c r="AS169" s="2" t="s">
        <v>1103</v>
      </c>
      <c r="AT169" s="2" t="s">
        <v>1103</v>
      </c>
      <c r="AU169" s="2" t="s">
        <v>257</v>
      </c>
      <c r="AV169" s="2" t="s">
        <v>257</v>
      </c>
      <c r="AW169" s="2" t="s">
        <v>257</v>
      </c>
      <c r="AX169" s="2"/>
      <c r="AY169" s="2"/>
      <c r="AZ169" s="2"/>
      <c r="BA169" s="2" t="s">
        <v>725</v>
      </c>
      <c r="BB169" s="2" t="s">
        <v>725</v>
      </c>
      <c r="BC169" s="2" t="s">
        <v>725</v>
      </c>
      <c r="BE169" s="2"/>
      <c r="BF169" s="2"/>
      <c r="BG169" s="2"/>
      <c r="BH169" s="2"/>
      <c r="BI169" s="2" t="s">
        <v>725</v>
      </c>
      <c r="BJ169" s="2" t="s">
        <v>725</v>
      </c>
      <c r="BK169" s="2" t="s">
        <v>725</v>
      </c>
      <c r="BL169" s="2" t="s">
        <v>725</v>
      </c>
      <c r="BM169" s="2" t="s">
        <v>725</v>
      </c>
      <c r="BN169" s="2" t="s">
        <v>725</v>
      </c>
      <c r="BO169" s="2" t="s">
        <v>725</v>
      </c>
      <c r="BP169" s="2" t="s">
        <v>725</v>
      </c>
    </row>
    <row r="170" spans="14:85" x14ac:dyDescent="0.2">
      <c r="N170" s="2" t="s">
        <v>432</v>
      </c>
      <c r="O170" s="2" t="s">
        <v>433</v>
      </c>
      <c r="AD170" s="2"/>
      <c r="AE170" s="2" t="s">
        <v>258</v>
      </c>
      <c r="AF170" s="2" t="s">
        <v>258</v>
      </c>
      <c r="AG170" s="2" t="s">
        <v>258</v>
      </c>
      <c r="AH170" s="2" t="s">
        <v>258</v>
      </c>
      <c r="AI170" s="2" t="s">
        <v>258</v>
      </c>
      <c r="AJ170" s="2" t="s">
        <v>258</v>
      </c>
      <c r="AK170" s="2" t="s">
        <v>258</v>
      </c>
      <c r="AL170" s="2" t="s">
        <v>258</v>
      </c>
      <c r="AM170" s="2" t="s">
        <v>258</v>
      </c>
      <c r="AN170" s="2" t="s">
        <v>258</v>
      </c>
      <c r="AO170" s="2" t="s">
        <v>258</v>
      </c>
      <c r="AP170" s="2" t="s">
        <v>258</v>
      </c>
      <c r="AQ170" s="2" t="s">
        <v>1104</v>
      </c>
      <c r="AR170" s="2" t="s">
        <v>1104</v>
      </c>
      <c r="AS170" s="2" t="s">
        <v>1104</v>
      </c>
      <c r="AT170" s="2" t="s">
        <v>1104</v>
      </c>
      <c r="AU170" s="2" t="s">
        <v>258</v>
      </c>
      <c r="AV170" s="2" t="s">
        <v>258</v>
      </c>
      <c r="AW170" s="2" t="s">
        <v>258</v>
      </c>
      <c r="AX170" s="2"/>
      <c r="AY170" s="2"/>
      <c r="AZ170" s="2"/>
      <c r="BA170" s="2" t="s">
        <v>726</v>
      </c>
      <c r="BB170" s="2" t="s">
        <v>726</v>
      </c>
      <c r="BC170" s="2" t="s">
        <v>726</v>
      </c>
      <c r="BE170" s="2"/>
      <c r="BF170" s="2"/>
      <c r="BG170" s="2"/>
      <c r="BH170" s="2"/>
      <c r="BI170" s="2" t="s">
        <v>726</v>
      </c>
      <c r="BJ170" s="2" t="s">
        <v>726</v>
      </c>
      <c r="BK170" s="2" t="s">
        <v>726</v>
      </c>
      <c r="BL170" s="2" t="s">
        <v>726</v>
      </c>
      <c r="BM170" s="2" t="s">
        <v>726</v>
      </c>
      <c r="BN170" s="2" t="s">
        <v>726</v>
      </c>
      <c r="BO170" s="2" t="s">
        <v>726</v>
      </c>
      <c r="BP170" s="2" t="s">
        <v>726</v>
      </c>
    </row>
    <row r="171" spans="14:85" x14ac:dyDescent="0.2">
      <c r="N171" s="2" t="s">
        <v>433</v>
      </c>
      <c r="O171" s="2" t="s">
        <v>434</v>
      </c>
      <c r="AD171" s="2"/>
      <c r="AE171" s="2" t="s">
        <v>919</v>
      </c>
      <c r="AF171" s="2" t="s">
        <v>919</v>
      </c>
      <c r="AG171" s="2" t="s">
        <v>919</v>
      </c>
      <c r="AH171" s="2" t="s">
        <v>919</v>
      </c>
      <c r="AI171" s="2" t="s">
        <v>919</v>
      </c>
      <c r="AJ171" s="2" t="s">
        <v>919</v>
      </c>
      <c r="AK171" s="2" t="s">
        <v>919</v>
      </c>
      <c r="AL171" s="2" t="s">
        <v>919</v>
      </c>
      <c r="AM171" s="2" t="s">
        <v>919</v>
      </c>
      <c r="AN171" s="2" t="s">
        <v>919</v>
      </c>
      <c r="AO171" s="2" t="s">
        <v>919</v>
      </c>
      <c r="AP171" s="2" t="s">
        <v>919</v>
      </c>
      <c r="AQ171" s="2" t="s">
        <v>1105</v>
      </c>
      <c r="AR171" s="2" t="s">
        <v>1105</v>
      </c>
      <c r="AS171" s="2" t="s">
        <v>1105</v>
      </c>
      <c r="AT171" s="2" t="s">
        <v>1105</v>
      </c>
      <c r="AU171" s="2" t="s">
        <v>919</v>
      </c>
      <c r="AV171" s="2" t="s">
        <v>919</v>
      </c>
      <c r="AW171" s="2" t="s">
        <v>919</v>
      </c>
      <c r="AX171" s="2"/>
      <c r="AY171" s="2"/>
      <c r="AZ171" s="2"/>
      <c r="BA171" s="2" t="s">
        <v>704</v>
      </c>
      <c r="BB171" s="2" t="s">
        <v>704</v>
      </c>
      <c r="BC171" s="2" t="s">
        <v>704</v>
      </c>
      <c r="BE171" s="2"/>
      <c r="BF171" s="2"/>
      <c r="BG171" s="2"/>
      <c r="BH171" s="2"/>
      <c r="BI171" s="2" t="s">
        <v>704</v>
      </c>
      <c r="BJ171" s="2" t="s">
        <v>704</v>
      </c>
      <c r="BK171" s="2" t="s">
        <v>704</v>
      </c>
      <c r="BL171" s="2" t="s">
        <v>704</v>
      </c>
      <c r="BM171" s="2" t="s">
        <v>704</v>
      </c>
      <c r="BN171" s="2" t="s">
        <v>704</v>
      </c>
      <c r="BO171" s="2" t="s">
        <v>704</v>
      </c>
      <c r="BP171" s="2" t="s">
        <v>704</v>
      </c>
    </row>
    <row r="172" spans="14:85" x14ac:dyDescent="0.2">
      <c r="N172" s="2" t="s">
        <v>434</v>
      </c>
      <c r="O172" s="2" t="s">
        <v>435</v>
      </c>
      <c r="AD172" s="2"/>
      <c r="AE172" s="2" t="s">
        <v>259</v>
      </c>
      <c r="AF172" s="2" t="s">
        <v>259</v>
      </c>
      <c r="AG172" s="2" t="s">
        <v>259</v>
      </c>
      <c r="AH172" s="2" t="s">
        <v>259</v>
      </c>
      <c r="AI172" s="2" t="s">
        <v>259</v>
      </c>
      <c r="AJ172" s="2" t="s">
        <v>259</v>
      </c>
      <c r="AK172" s="2" t="s">
        <v>259</v>
      </c>
      <c r="AL172" s="2" t="s">
        <v>259</v>
      </c>
      <c r="AM172" s="2" t="s">
        <v>259</v>
      </c>
      <c r="AN172" s="2" t="s">
        <v>259</v>
      </c>
      <c r="AO172" s="2" t="s">
        <v>259</v>
      </c>
      <c r="AP172" s="2" t="s">
        <v>259</v>
      </c>
      <c r="AQ172" s="2" t="s">
        <v>723</v>
      </c>
      <c r="AR172" s="2" t="s">
        <v>723</v>
      </c>
      <c r="AS172" s="2" t="s">
        <v>723</v>
      </c>
      <c r="AT172" s="2" t="s">
        <v>723</v>
      </c>
      <c r="AU172" s="2" t="s">
        <v>259</v>
      </c>
      <c r="AV172" s="2" t="s">
        <v>259</v>
      </c>
      <c r="AW172" s="2" t="s">
        <v>259</v>
      </c>
      <c r="AX172" s="2"/>
      <c r="AY172" s="2"/>
      <c r="AZ172" s="2"/>
      <c r="BA172" s="2" t="s">
        <v>705</v>
      </c>
      <c r="BB172" s="2" t="s">
        <v>705</v>
      </c>
      <c r="BC172" s="2" t="s">
        <v>705</v>
      </c>
      <c r="BE172" s="2"/>
      <c r="BF172" s="2"/>
      <c r="BG172" s="2"/>
      <c r="BH172" s="2"/>
      <c r="BI172" s="2" t="s">
        <v>705</v>
      </c>
      <c r="BJ172" s="2" t="s">
        <v>705</v>
      </c>
      <c r="BK172" s="2" t="s">
        <v>705</v>
      </c>
      <c r="BL172" s="2" t="s">
        <v>705</v>
      </c>
      <c r="BM172" s="2" t="s">
        <v>705</v>
      </c>
      <c r="BN172" s="2" t="s">
        <v>705</v>
      </c>
      <c r="BO172" s="2" t="s">
        <v>705</v>
      </c>
      <c r="BP172" s="2" t="s">
        <v>705</v>
      </c>
    </row>
    <row r="173" spans="14:85" x14ac:dyDescent="0.2">
      <c r="N173" s="2" t="s">
        <v>435</v>
      </c>
      <c r="O173" s="2" t="s">
        <v>436</v>
      </c>
      <c r="AD173" s="2"/>
      <c r="AE173" s="2" t="s">
        <v>920</v>
      </c>
      <c r="AF173" s="2" t="s">
        <v>920</v>
      </c>
      <c r="AG173" s="2" t="s">
        <v>920</v>
      </c>
      <c r="AH173" s="2" t="s">
        <v>920</v>
      </c>
      <c r="AI173" s="2" t="s">
        <v>920</v>
      </c>
      <c r="AJ173" s="2" t="s">
        <v>920</v>
      </c>
      <c r="AK173" s="2" t="s">
        <v>920</v>
      </c>
      <c r="AL173" s="2" t="s">
        <v>920</v>
      </c>
      <c r="AM173" s="2" t="s">
        <v>920</v>
      </c>
      <c r="AN173" s="2" t="s">
        <v>920</v>
      </c>
      <c r="AO173" s="2" t="s">
        <v>920</v>
      </c>
      <c r="AP173" s="2" t="s">
        <v>920</v>
      </c>
      <c r="AQ173" s="2" t="s">
        <v>1106</v>
      </c>
      <c r="AR173" s="2" t="s">
        <v>1106</v>
      </c>
      <c r="AS173" s="2" t="s">
        <v>1106</v>
      </c>
      <c r="AT173" s="2" t="s">
        <v>1106</v>
      </c>
      <c r="AU173" s="2" t="s">
        <v>920</v>
      </c>
      <c r="AV173" s="2" t="s">
        <v>920</v>
      </c>
      <c r="AW173" s="2" t="s">
        <v>920</v>
      </c>
      <c r="AX173" s="2"/>
      <c r="AY173" s="2"/>
      <c r="AZ173" s="2"/>
      <c r="BA173" s="2" t="s">
        <v>727</v>
      </c>
      <c r="BB173" s="2" t="s">
        <v>727</v>
      </c>
      <c r="BC173" s="2" t="s">
        <v>727</v>
      </c>
      <c r="BE173" s="2"/>
      <c r="BF173" s="2"/>
      <c r="BG173" s="2"/>
      <c r="BH173" s="2"/>
      <c r="BI173" s="2" t="s">
        <v>727</v>
      </c>
      <c r="BJ173" s="2" t="s">
        <v>727</v>
      </c>
      <c r="BK173" s="2" t="s">
        <v>727</v>
      </c>
      <c r="BL173" s="2" t="s">
        <v>727</v>
      </c>
      <c r="BM173" s="2" t="s">
        <v>727</v>
      </c>
      <c r="BN173" s="2" t="s">
        <v>727</v>
      </c>
      <c r="BO173" s="2" t="s">
        <v>727</v>
      </c>
      <c r="BP173" s="2" t="s">
        <v>727</v>
      </c>
    </row>
    <row r="174" spans="14:85" x14ac:dyDescent="0.2">
      <c r="N174" s="2" t="s">
        <v>436</v>
      </c>
      <c r="O174" s="2" t="s">
        <v>437</v>
      </c>
      <c r="AD174" s="2"/>
      <c r="AE174" s="2" t="s">
        <v>260</v>
      </c>
      <c r="AF174" s="2" t="s">
        <v>260</v>
      </c>
      <c r="AG174" s="2" t="s">
        <v>260</v>
      </c>
      <c r="AH174" s="2" t="s">
        <v>260</v>
      </c>
      <c r="AI174" s="2" t="s">
        <v>260</v>
      </c>
      <c r="AJ174" s="2" t="s">
        <v>260</v>
      </c>
      <c r="AK174" s="2" t="s">
        <v>260</v>
      </c>
      <c r="AL174" s="2" t="s">
        <v>260</v>
      </c>
      <c r="AM174" s="2" t="s">
        <v>260</v>
      </c>
      <c r="AN174" s="2" t="s">
        <v>260</v>
      </c>
      <c r="AO174" s="2" t="s">
        <v>260</v>
      </c>
      <c r="AP174" s="2" t="s">
        <v>260</v>
      </c>
      <c r="AQ174" s="2" t="s">
        <v>1107</v>
      </c>
      <c r="AR174" s="2" t="s">
        <v>1107</v>
      </c>
      <c r="AS174" s="2" t="s">
        <v>1107</v>
      </c>
      <c r="AT174" s="2" t="s">
        <v>1107</v>
      </c>
      <c r="AU174" s="2" t="s">
        <v>260</v>
      </c>
      <c r="AV174" s="2" t="s">
        <v>260</v>
      </c>
      <c r="AW174" s="2" t="s">
        <v>260</v>
      </c>
      <c r="AX174" s="2"/>
      <c r="AY174" s="2"/>
      <c r="AZ174" s="2"/>
      <c r="BA174" s="2" t="s">
        <v>728</v>
      </c>
      <c r="BB174" s="2" t="s">
        <v>728</v>
      </c>
      <c r="BC174" s="2" t="s">
        <v>728</v>
      </c>
      <c r="BE174" s="2"/>
      <c r="BF174" s="2"/>
      <c r="BG174" s="2"/>
      <c r="BH174" s="2"/>
      <c r="BI174" s="2" t="s">
        <v>728</v>
      </c>
      <c r="BJ174" s="2" t="s">
        <v>728</v>
      </c>
      <c r="BK174" s="2" t="s">
        <v>728</v>
      </c>
      <c r="BL174" s="2" t="s">
        <v>728</v>
      </c>
      <c r="BM174" s="2" t="s">
        <v>728</v>
      </c>
      <c r="BN174" s="2" t="s">
        <v>728</v>
      </c>
      <c r="BO174" s="2" t="s">
        <v>728</v>
      </c>
      <c r="BP174" s="2" t="s">
        <v>728</v>
      </c>
    </row>
    <row r="175" spans="14:85" x14ac:dyDescent="0.2">
      <c r="N175" s="2" t="s">
        <v>437</v>
      </c>
      <c r="O175" s="2" t="s">
        <v>438</v>
      </c>
      <c r="AD175" s="2"/>
      <c r="AE175" s="2" t="s">
        <v>921</v>
      </c>
      <c r="AF175" s="2" t="s">
        <v>921</v>
      </c>
      <c r="AG175" s="2" t="s">
        <v>921</v>
      </c>
      <c r="AH175" s="2" t="s">
        <v>921</v>
      </c>
      <c r="AI175" s="2" t="s">
        <v>921</v>
      </c>
      <c r="AJ175" s="2" t="s">
        <v>921</v>
      </c>
      <c r="AK175" s="2" t="s">
        <v>921</v>
      </c>
      <c r="AL175" s="2" t="s">
        <v>921</v>
      </c>
      <c r="AM175" s="2" t="s">
        <v>921</v>
      </c>
      <c r="AN175" s="2" t="s">
        <v>921</v>
      </c>
      <c r="AO175" s="2" t="s">
        <v>921</v>
      </c>
      <c r="AP175" s="2" t="s">
        <v>921</v>
      </c>
      <c r="AQ175" s="2"/>
      <c r="AR175" s="2"/>
      <c r="AS175" s="2"/>
      <c r="AT175" s="2"/>
      <c r="AU175" s="2" t="s">
        <v>921</v>
      </c>
      <c r="AV175" s="2" t="s">
        <v>921</v>
      </c>
      <c r="AW175" s="2" t="s">
        <v>921</v>
      </c>
      <c r="AX175" s="2"/>
      <c r="AY175" s="2"/>
      <c r="AZ175" s="2"/>
      <c r="BA175" s="2" t="s">
        <v>710</v>
      </c>
      <c r="BB175" s="2" t="s">
        <v>710</v>
      </c>
      <c r="BC175" s="2" t="s">
        <v>710</v>
      </c>
      <c r="BE175" s="2"/>
      <c r="BF175" s="2"/>
      <c r="BG175" s="2"/>
      <c r="BH175" s="2"/>
      <c r="BI175" s="2" t="s">
        <v>710</v>
      </c>
      <c r="BJ175" s="2" t="s">
        <v>710</v>
      </c>
      <c r="BK175" s="2" t="s">
        <v>710</v>
      </c>
      <c r="BL175" s="2" t="s">
        <v>710</v>
      </c>
      <c r="BM175" s="2" t="s">
        <v>710</v>
      </c>
      <c r="BN175" s="2" t="s">
        <v>710</v>
      </c>
      <c r="BO175" s="2" t="s">
        <v>710</v>
      </c>
      <c r="BP175" s="2" t="s">
        <v>710</v>
      </c>
    </row>
    <row r="176" spans="14:85" x14ac:dyDescent="0.2">
      <c r="N176" s="2" t="s">
        <v>438</v>
      </c>
      <c r="O176" s="2" t="s">
        <v>439</v>
      </c>
      <c r="AD176" s="2"/>
      <c r="AE176" s="2" t="s">
        <v>922</v>
      </c>
      <c r="AF176" s="2" t="s">
        <v>922</v>
      </c>
      <c r="AG176" s="2" t="s">
        <v>922</v>
      </c>
      <c r="AH176" s="2" t="s">
        <v>922</v>
      </c>
      <c r="AI176" s="2" t="s">
        <v>922</v>
      </c>
      <c r="AJ176" s="2" t="s">
        <v>922</v>
      </c>
      <c r="AK176" s="2" t="s">
        <v>922</v>
      </c>
      <c r="AL176" s="2" t="s">
        <v>922</v>
      </c>
      <c r="AM176" s="2" t="s">
        <v>922</v>
      </c>
      <c r="AN176" s="2" t="s">
        <v>922</v>
      </c>
      <c r="AO176" s="2" t="s">
        <v>922</v>
      </c>
      <c r="AP176" s="2" t="s">
        <v>922</v>
      </c>
      <c r="AQ176" s="2"/>
      <c r="AR176" s="2"/>
      <c r="AS176" s="2"/>
      <c r="AT176" s="2"/>
      <c r="AU176" s="2" t="s">
        <v>922</v>
      </c>
      <c r="AV176" s="2" t="s">
        <v>922</v>
      </c>
      <c r="AW176" s="2" t="s">
        <v>922</v>
      </c>
      <c r="AX176" s="2"/>
      <c r="AY176" s="2"/>
      <c r="AZ176" s="2"/>
      <c r="BA176" s="2" t="s">
        <v>729</v>
      </c>
      <c r="BB176" s="2" t="s">
        <v>729</v>
      </c>
      <c r="BC176" s="2" t="s">
        <v>729</v>
      </c>
      <c r="BE176" s="2"/>
      <c r="BF176" s="2"/>
      <c r="BG176" s="2"/>
      <c r="BH176" s="2"/>
      <c r="BI176" s="2" t="s">
        <v>729</v>
      </c>
      <c r="BJ176" s="2" t="s">
        <v>729</v>
      </c>
      <c r="BK176" s="2" t="s">
        <v>729</v>
      </c>
      <c r="BL176" s="2" t="s">
        <v>729</v>
      </c>
      <c r="BM176" s="2" t="s">
        <v>729</v>
      </c>
      <c r="BN176" s="2" t="s">
        <v>729</v>
      </c>
      <c r="BO176" s="2" t="s">
        <v>729</v>
      </c>
      <c r="BP176" s="2" t="s">
        <v>729</v>
      </c>
    </row>
    <row r="177" spans="14:68" x14ac:dyDescent="0.2">
      <c r="N177" s="2" t="s">
        <v>439</v>
      </c>
      <c r="O177" s="2" t="s">
        <v>440</v>
      </c>
      <c r="AD177" s="2"/>
      <c r="AE177" s="2" t="s">
        <v>923</v>
      </c>
      <c r="AF177" s="2" t="s">
        <v>923</v>
      </c>
      <c r="AG177" s="2" t="s">
        <v>923</v>
      </c>
      <c r="AH177" s="2" t="s">
        <v>923</v>
      </c>
      <c r="AI177" s="2" t="s">
        <v>923</v>
      </c>
      <c r="AJ177" s="2" t="s">
        <v>923</v>
      </c>
      <c r="AK177" s="2" t="s">
        <v>923</v>
      </c>
      <c r="AL177" s="2" t="s">
        <v>923</v>
      </c>
      <c r="AM177" s="2" t="s">
        <v>923</v>
      </c>
      <c r="AN177" s="2" t="s">
        <v>923</v>
      </c>
      <c r="AO177" s="2" t="s">
        <v>923</v>
      </c>
      <c r="AP177" s="2" t="s">
        <v>923</v>
      </c>
      <c r="AQ177" s="2"/>
      <c r="AR177" s="2"/>
      <c r="AS177" s="2"/>
      <c r="AT177" s="2"/>
      <c r="AU177" s="2" t="s">
        <v>923</v>
      </c>
      <c r="AV177" s="2" t="s">
        <v>923</v>
      </c>
      <c r="AW177" s="2" t="s">
        <v>923</v>
      </c>
      <c r="AX177" s="2"/>
      <c r="AY177" s="2"/>
      <c r="AZ177" s="2"/>
      <c r="BA177" s="2" t="s">
        <v>730</v>
      </c>
      <c r="BB177" s="2" t="s">
        <v>730</v>
      </c>
      <c r="BC177" s="2" t="s">
        <v>730</v>
      </c>
      <c r="BE177" s="2"/>
      <c r="BF177" s="2"/>
      <c r="BG177" s="2"/>
      <c r="BH177" s="2"/>
      <c r="BI177" s="2" t="s">
        <v>730</v>
      </c>
      <c r="BJ177" s="2" t="s">
        <v>730</v>
      </c>
      <c r="BK177" s="2" t="s">
        <v>730</v>
      </c>
      <c r="BL177" s="2" t="s">
        <v>730</v>
      </c>
      <c r="BM177" s="2" t="s">
        <v>730</v>
      </c>
      <c r="BN177" s="2" t="s">
        <v>730</v>
      </c>
      <c r="BO177" s="2" t="s">
        <v>730</v>
      </c>
      <c r="BP177" s="2" t="s">
        <v>730</v>
      </c>
    </row>
    <row r="178" spans="14:68" x14ac:dyDescent="0.2">
      <c r="N178" s="2" t="s">
        <v>440</v>
      </c>
      <c r="O178" s="2" t="s">
        <v>443</v>
      </c>
      <c r="AD178" s="2"/>
      <c r="AE178" s="2" t="s">
        <v>924</v>
      </c>
      <c r="AF178" s="2" t="s">
        <v>924</v>
      </c>
      <c r="AG178" s="2" t="s">
        <v>924</v>
      </c>
      <c r="AH178" s="2" t="s">
        <v>924</v>
      </c>
      <c r="AI178" s="2" t="s">
        <v>924</v>
      </c>
      <c r="AJ178" s="2" t="s">
        <v>924</v>
      </c>
      <c r="AK178" s="2" t="s">
        <v>924</v>
      </c>
      <c r="AL178" s="2" t="s">
        <v>924</v>
      </c>
      <c r="AM178" s="2" t="s">
        <v>924</v>
      </c>
      <c r="AN178" s="2" t="s">
        <v>924</v>
      </c>
      <c r="AO178" s="2" t="s">
        <v>924</v>
      </c>
      <c r="AP178" s="2" t="s">
        <v>924</v>
      </c>
      <c r="AQ178" s="2"/>
      <c r="AR178" s="2"/>
      <c r="AS178" s="2"/>
      <c r="AT178" s="2"/>
      <c r="AU178" s="2" t="s">
        <v>924</v>
      </c>
      <c r="AV178" s="2" t="s">
        <v>924</v>
      </c>
      <c r="AW178" s="2" t="s">
        <v>924</v>
      </c>
      <c r="AX178" s="2"/>
      <c r="AY178" s="2"/>
      <c r="AZ178" s="2"/>
      <c r="BA178" s="2" t="s">
        <v>731</v>
      </c>
      <c r="BB178" s="2" t="s">
        <v>731</v>
      </c>
      <c r="BC178" s="2" t="s">
        <v>731</v>
      </c>
      <c r="BE178" s="2"/>
      <c r="BF178" s="2"/>
      <c r="BG178" s="2"/>
      <c r="BH178" s="2"/>
      <c r="BI178" s="2" t="s">
        <v>731</v>
      </c>
      <c r="BJ178" s="2" t="s">
        <v>731</v>
      </c>
      <c r="BK178" s="2" t="s">
        <v>731</v>
      </c>
      <c r="BL178" s="2" t="s">
        <v>731</v>
      </c>
      <c r="BM178" s="2" t="s">
        <v>731</v>
      </c>
      <c r="BN178" s="2" t="s">
        <v>731</v>
      </c>
      <c r="BO178" s="2" t="s">
        <v>731</v>
      </c>
      <c r="BP178" s="2" t="s">
        <v>731</v>
      </c>
    </row>
    <row r="179" spans="14:68" x14ac:dyDescent="0.2">
      <c r="N179" s="2" t="s">
        <v>443</v>
      </c>
      <c r="O179" s="2" t="s">
        <v>444</v>
      </c>
      <c r="AD179" s="2"/>
      <c r="AE179" s="2" t="s">
        <v>262</v>
      </c>
      <c r="AF179" s="2" t="s">
        <v>262</v>
      </c>
      <c r="AG179" s="2" t="s">
        <v>262</v>
      </c>
      <c r="AH179" s="2" t="s">
        <v>262</v>
      </c>
      <c r="AI179" s="2" t="s">
        <v>262</v>
      </c>
      <c r="AJ179" s="2" t="s">
        <v>262</v>
      </c>
      <c r="AK179" s="2" t="s">
        <v>262</v>
      </c>
      <c r="AL179" s="2" t="s">
        <v>262</v>
      </c>
      <c r="AM179" s="2" t="s">
        <v>262</v>
      </c>
      <c r="AN179" s="2" t="s">
        <v>262</v>
      </c>
      <c r="AO179" s="2" t="s">
        <v>262</v>
      </c>
      <c r="AP179" s="2" t="s">
        <v>262</v>
      </c>
      <c r="AQ179" s="2"/>
      <c r="AR179" s="2"/>
      <c r="AS179" s="2"/>
      <c r="AT179" s="2"/>
      <c r="AU179" s="2" t="s">
        <v>262</v>
      </c>
      <c r="AV179" s="2" t="s">
        <v>262</v>
      </c>
      <c r="AW179" s="2" t="s">
        <v>262</v>
      </c>
      <c r="AX179" s="2"/>
      <c r="AY179" s="2"/>
      <c r="AZ179" s="2"/>
      <c r="BA179" s="2" t="s">
        <v>732</v>
      </c>
      <c r="BB179" s="2" t="s">
        <v>732</v>
      </c>
      <c r="BC179" s="2" t="s">
        <v>732</v>
      </c>
      <c r="BE179" s="2"/>
      <c r="BF179" s="2"/>
      <c r="BG179" s="2"/>
      <c r="BH179" s="2"/>
      <c r="BI179" s="2" t="s">
        <v>732</v>
      </c>
      <c r="BJ179" s="2" t="s">
        <v>732</v>
      </c>
      <c r="BK179" s="2" t="s">
        <v>732</v>
      </c>
      <c r="BL179" s="2" t="s">
        <v>732</v>
      </c>
      <c r="BM179" s="2" t="s">
        <v>732</v>
      </c>
      <c r="BN179" s="2" t="s">
        <v>732</v>
      </c>
      <c r="BO179" s="2" t="s">
        <v>732</v>
      </c>
      <c r="BP179" s="2" t="s">
        <v>732</v>
      </c>
    </row>
    <row r="180" spans="14:68" x14ac:dyDescent="0.2">
      <c r="N180" s="2" t="s">
        <v>444</v>
      </c>
      <c r="O180" s="2" t="s">
        <v>445</v>
      </c>
      <c r="AD180" s="2"/>
      <c r="AE180" s="2" t="s">
        <v>925</v>
      </c>
      <c r="AF180" s="2" t="s">
        <v>925</v>
      </c>
      <c r="AG180" s="2" t="s">
        <v>925</v>
      </c>
      <c r="AH180" s="2" t="s">
        <v>925</v>
      </c>
      <c r="AI180" s="2" t="s">
        <v>925</v>
      </c>
      <c r="AJ180" s="2" t="s">
        <v>925</v>
      </c>
      <c r="AK180" s="2" t="s">
        <v>925</v>
      </c>
      <c r="AL180" s="2" t="s">
        <v>925</v>
      </c>
      <c r="AM180" s="2" t="s">
        <v>925</v>
      </c>
      <c r="AN180" s="2" t="s">
        <v>925</v>
      </c>
      <c r="AO180" s="2" t="s">
        <v>925</v>
      </c>
      <c r="AP180" s="2" t="s">
        <v>925</v>
      </c>
      <c r="AQ180" s="2"/>
      <c r="AR180" s="2"/>
      <c r="AS180" s="2"/>
      <c r="AT180" s="2"/>
      <c r="AU180" s="2" t="s">
        <v>925</v>
      </c>
      <c r="AV180" s="2" t="s">
        <v>925</v>
      </c>
      <c r="AW180" s="2" t="s">
        <v>925</v>
      </c>
      <c r="AX180" s="2"/>
      <c r="AY180" s="2"/>
      <c r="AZ180" s="2"/>
      <c r="BA180" s="2" t="s">
        <v>733</v>
      </c>
      <c r="BB180" s="2" t="s">
        <v>733</v>
      </c>
      <c r="BC180" s="2" t="s">
        <v>733</v>
      </c>
      <c r="BE180" s="2"/>
      <c r="BF180" s="2"/>
      <c r="BG180" s="2"/>
      <c r="BH180" s="2"/>
      <c r="BI180" s="2" t="s">
        <v>733</v>
      </c>
      <c r="BJ180" s="2" t="s">
        <v>733</v>
      </c>
      <c r="BK180" s="2" t="s">
        <v>733</v>
      </c>
      <c r="BL180" s="2" t="s">
        <v>733</v>
      </c>
      <c r="BM180" s="2" t="s">
        <v>733</v>
      </c>
      <c r="BN180" s="2" t="s">
        <v>733</v>
      </c>
      <c r="BO180" s="2" t="s">
        <v>733</v>
      </c>
      <c r="BP180" s="2" t="s">
        <v>733</v>
      </c>
    </row>
    <row r="181" spans="14:68" x14ac:dyDescent="0.2">
      <c r="N181" s="2" t="s">
        <v>445</v>
      </c>
      <c r="O181" s="2" t="s">
        <v>446</v>
      </c>
      <c r="AD181" s="2"/>
      <c r="AE181" s="2" t="s">
        <v>926</v>
      </c>
      <c r="AF181" s="2" t="s">
        <v>926</v>
      </c>
      <c r="AG181" s="2" t="s">
        <v>926</v>
      </c>
      <c r="AH181" s="2" t="s">
        <v>926</v>
      </c>
      <c r="AI181" s="2" t="s">
        <v>926</v>
      </c>
      <c r="AJ181" s="2" t="s">
        <v>926</v>
      </c>
      <c r="AK181" s="2" t="s">
        <v>926</v>
      </c>
      <c r="AL181" s="2" t="s">
        <v>926</v>
      </c>
      <c r="AM181" s="2" t="s">
        <v>926</v>
      </c>
      <c r="AN181" s="2" t="s">
        <v>926</v>
      </c>
      <c r="AO181" s="2" t="s">
        <v>926</v>
      </c>
      <c r="AP181" s="2" t="s">
        <v>926</v>
      </c>
      <c r="AQ181" s="2"/>
      <c r="AR181" s="2"/>
      <c r="AS181" s="2"/>
      <c r="AT181" s="2"/>
      <c r="AU181" s="2" t="s">
        <v>926</v>
      </c>
      <c r="AV181" s="2" t="s">
        <v>926</v>
      </c>
      <c r="AW181" s="2" t="s">
        <v>926</v>
      </c>
      <c r="AX181" s="2"/>
      <c r="AY181" s="2"/>
      <c r="AZ181" s="2"/>
      <c r="BA181" s="2" t="s">
        <v>734</v>
      </c>
      <c r="BB181" s="2" t="s">
        <v>734</v>
      </c>
      <c r="BC181" s="2" t="s">
        <v>734</v>
      </c>
      <c r="BE181" s="2"/>
      <c r="BF181" s="2"/>
      <c r="BG181" s="2"/>
      <c r="BH181" s="2"/>
      <c r="BI181" s="2" t="s">
        <v>734</v>
      </c>
      <c r="BJ181" s="2" t="s">
        <v>734</v>
      </c>
      <c r="BK181" s="2" t="s">
        <v>734</v>
      </c>
      <c r="BL181" s="2" t="s">
        <v>734</v>
      </c>
      <c r="BM181" s="2" t="s">
        <v>734</v>
      </c>
      <c r="BN181" s="2" t="s">
        <v>734</v>
      </c>
      <c r="BO181" s="2" t="s">
        <v>734</v>
      </c>
      <c r="BP181" s="2" t="s">
        <v>734</v>
      </c>
    </row>
    <row r="182" spans="14:68" x14ac:dyDescent="0.2">
      <c r="N182" s="2" t="s">
        <v>446</v>
      </c>
      <c r="O182" s="2" t="s">
        <v>447</v>
      </c>
      <c r="AD182" s="2"/>
      <c r="AE182" s="2" t="s">
        <v>105</v>
      </c>
      <c r="AF182" s="2" t="s">
        <v>105</v>
      </c>
      <c r="AG182" s="2" t="s">
        <v>105</v>
      </c>
      <c r="AH182" s="2" t="s">
        <v>105</v>
      </c>
      <c r="AI182" s="2" t="s">
        <v>105</v>
      </c>
      <c r="AJ182" s="2" t="s">
        <v>105</v>
      </c>
      <c r="AK182" s="2" t="s">
        <v>105</v>
      </c>
      <c r="AL182" s="2" t="s">
        <v>105</v>
      </c>
      <c r="AM182" s="2" t="s">
        <v>105</v>
      </c>
      <c r="AN182" s="2" t="s">
        <v>105</v>
      </c>
      <c r="AO182" s="2" t="s">
        <v>105</v>
      </c>
      <c r="AP182" s="2" t="s">
        <v>105</v>
      </c>
      <c r="AQ182" s="2"/>
      <c r="AR182" s="2"/>
      <c r="AS182" s="2"/>
      <c r="AT182" s="2"/>
      <c r="AU182" s="2" t="s">
        <v>105</v>
      </c>
      <c r="AV182" s="2" t="s">
        <v>105</v>
      </c>
      <c r="AW182" s="2" t="s">
        <v>105</v>
      </c>
      <c r="AX182" s="2"/>
      <c r="AY182" s="2"/>
      <c r="AZ182" s="2"/>
      <c r="BA182" s="2" t="s">
        <v>735</v>
      </c>
      <c r="BB182" s="2" t="s">
        <v>735</v>
      </c>
      <c r="BC182" s="2" t="s">
        <v>735</v>
      </c>
      <c r="BE182" s="2"/>
      <c r="BF182" s="2"/>
      <c r="BG182" s="2"/>
      <c r="BH182" s="2"/>
      <c r="BI182" s="2" t="s">
        <v>735</v>
      </c>
      <c r="BJ182" s="2" t="s">
        <v>735</v>
      </c>
      <c r="BK182" s="2" t="s">
        <v>735</v>
      </c>
      <c r="BL182" s="2" t="s">
        <v>735</v>
      </c>
      <c r="BM182" s="2" t="s">
        <v>735</v>
      </c>
      <c r="BN182" s="2" t="s">
        <v>735</v>
      </c>
      <c r="BO182" s="2" t="s">
        <v>735</v>
      </c>
      <c r="BP182" s="2" t="s">
        <v>735</v>
      </c>
    </row>
    <row r="183" spans="14:68" x14ac:dyDescent="0.2">
      <c r="N183" s="2" t="s">
        <v>447</v>
      </c>
      <c r="O183" s="2" t="s">
        <v>448</v>
      </c>
      <c r="AD183" s="2"/>
      <c r="AE183" s="2" t="s">
        <v>263</v>
      </c>
      <c r="AF183" s="2" t="s">
        <v>263</v>
      </c>
      <c r="AG183" s="2" t="s">
        <v>263</v>
      </c>
      <c r="AH183" s="2" t="s">
        <v>263</v>
      </c>
      <c r="AI183" s="2" t="s">
        <v>263</v>
      </c>
      <c r="AJ183" s="2" t="s">
        <v>263</v>
      </c>
      <c r="AK183" s="2" t="s">
        <v>263</v>
      </c>
      <c r="AL183" s="2" t="s">
        <v>263</v>
      </c>
      <c r="AM183" s="2" t="s">
        <v>263</v>
      </c>
      <c r="AN183" s="2" t="s">
        <v>263</v>
      </c>
      <c r="AO183" s="2" t="s">
        <v>263</v>
      </c>
      <c r="AP183" s="2" t="s">
        <v>263</v>
      </c>
      <c r="AQ183" s="2"/>
      <c r="AR183" s="2"/>
      <c r="AS183" s="2"/>
      <c r="AT183" s="2"/>
      <c r="AU183" s="2" t="s">
        <v>263</v>
      </c>
      <c r="AV183" s="2" t="s">
        <v>263</v>
      </c>
      <c r="AW183" s="2" t="s">
        <v>263</v>
      </c>
      <c r="AX183" s="2"/>
      <c r="AY183" s="2"/>
      <c r="AZ183" s="2"/>
      <c r="BA183" s="2" t="s">
        <v>736</v>
      </c>
      <c r="BB183" s="2" t="s">
        <v>736</v>
      </c>
      <c r="BC183" s="2" t="s">
        <v>736</v>
      </c>
      <c r="BE183" s="2"/>
      <c r="BF183" s="2"/>
      <c r="BG183" s="2"/>
      <c r="BH183" s="2"/>
      <c r="BI183" s="2" t="s">
        <v>736</v>
      </c>
      <c r="BJ183" s="2" t="s">
        <v>736</v>
      </c>
      <c r="BK183" s="2" t="s">
        <v>736</v>
      </c>
      <c r="BL183" s="2" t="s">
        <v>736</v>
      </c>
      <c r="BM183" s="2" t="s">
        <v>736</v>
      </c>
      <c r="BN183" s="2" t="s">
        <v>736</v>
      </c>
      <c r="BO183" s="2" t="s">
        <v>736</v>
      </c>
      <c r="BP183" s="2" t="s">
        <v>736</v>
      </c>
    </row>
    <row r="184" spans="14:68" x14ac:dyDescent="0.2">
      <c r="N184" s="2" t="s">
        <v>448</v>
      </c>
      <c r="O184" s="2" t="s">
        <v>449</v>
      </c>
      <c r="AD184" s="2"/>
      <c r="AE184" s="2" t="s">
        <v>927</v>
      </c>
      <c r="AF184" s="2" t="s">
        <v>927</v>
      </c>
      <c r="AG184" s="2" t="s">
        <v>927</v>
      </c>
      <c r="AH184" s="2" t="s">
        <v>927</v>
      </c>
      <c r="AI184" s="2" t="s">
        <v>927</v>
      </c>
      <c r="AJ184" s="2" t="s">
        <v>927</v>
      </c>
      <c r="AK184" s="2" t="s">
        <v>927</v>
      </c>
      <c r="AL184" s="2" t="s">
        <v>927</v>
      </c>
      <c r="AM184" s="2" t="s">
        <v>927</v>
      </c>
      <c r="AN184" s="2" t="s">
        <v>927</v>
      </c>
      <c r="AO184" s="2" t="s">
        <v>927</v>
      </c>
      <c r="AP184" s="2" t="s">
        <v>927</v>
      </c>
      <c r="AQ184" s="2"/>
      <c r="AR184" s="2"/>
      <c r="AS184" s="2"/>
      <c r="AT184" s="2"/>
      <c r="AU184" s="2" t="s">
        <v>927</v>
      </c>
      <c r="AV184" s="2" t="s">
        <v>927</v>
      </c>
      <c r="AW184" s="2" t="s">
        <v>927</v>
      </c>
      <c r="AX184" s="2"/>
      <c r="AY184" s="2"/>
      <c r="AZ184" s="2"/>
      <c r="BA184" s="2" t="s">
        <v>737</v>
      </c>
      <c r="BB184" s="2" t="s">
        <v>737</v>
      </c>
      <c r="BC184" s="2" t="s">
        <v>737</v>
      </c>
      <c r="BE184" s="2"/>
      <c r="BF184" s="2"/>
      <c r="BG184" s="2"/>
      <c r="BH184" s="2"/>
      <c r="BI184" s="2" t="s">
        <v>737</v>
      </c>
      <c r="BJ184" s="2" t="s">
        <v>737</v>
      </c>
      <c r="BK184" s="2" t="s">
        <v>737</v>
      </c>
      <c r="BL184" s="2" t="s">
        <v>737</v>
      </c>
      <c r="BM184" s="2" t="s">
        <v>737</v>
      </c>
      <c r="BN184" s="2" t="s">
        <v>737</v>
      </c>
      <c r="BO184" s="2" t="s">
        <v>737</v>
      </c>
      <c r="BP184" s="2" t="s">
        <v>737</v>
      </c>
    </row>
    <row r="185" spans="14:68" x14ac:dyDescent="0.2">
      <c r="N185" s="2" t="s">
        <v>449</v>
      </c>
      <c r="O185" s="2" t="s">
        <v>450</v>
      </c>
      <c r="AD185" s="2"/>
      <c r="AE185" s="2" t="s">
        <v>928</v>
      </c>
      <c r="AF185" s="2" t="s">
        <v>928</v>
      </c>
      <c r="AG185" s="2" t="s">
        <v>928</v>
      </c>
      <c r="AH185" s="2" t="s">
        <v>928</v>
      </c>
      <c r="AI185" s="2" t="s">
        <v>928</v>
      </c>
      <c r="AJ185" s="2" t="s">
        <v>928</v>
      </c>
      <c r="AK185" s="2" t="s">
        <v>928</v>
      </c>
      <c r="AL185" s="2" t="s">
        <v>928</v>
      </c>
      <c r="AM185" s="2" t="s">
        <v>928</v>
      </c>
      <c r="AN185" s="2" t="s">
        <v>928</v>
      </c>
      <c r="AO185" s="2" t="s">
        <v>928</v>
      </c>
      <c r="AP185" s="2" t="s">
        <v>928</v>
      </c>
      <c r="AQ185" s="2"/>
      <c r="AR185" s="2"/>
      <c r="AS185" s="2"/>
      <c r="AT185" s="2"/>
      <c r="AU185" s="2" t="s">
        <v>928</v>
      </c>
      <c r="AV185" s="2" t="s">
        <v>928</v>
      </c>
      <c r="AW185" s="2" t="s">
        <v>928</v>
      </c>
      <c r="AX185" s="2"/>
      <c r="AY185" s="2"/>
      <c r="AZ185" s="2"/>
      <c r="BA185" s="2" t="s">
        <v>738</v>
      </c>
      <c r="BB185" s="2" t="s">
        <v>738</v>
      </c>
      <c r="BC185" s="2" t="s">
        <v>738</v>
      </c>
      <c r="BE185" s="2"/>
      <c r="BF185" s="2"/>
      <c r="BG185" s="2"/>
      <c r="BH185" s="2"/>
      <c r="BI185" s="2" t="s">
        <v>738</v>
      </c>
      <c r="BJ185" s="2" t="s">
        <v>738</v>
      </c>
      <c r="BK185" s="2" t="s">
        <v>738</v>
      </c>
      <c r="BL185" s="2" t="s">
        <v>738</v>
      </c>
      <c r="BM185" s="2" t="s">
        <v>738</v>
      </c>
      <c r="BN185" s="2" t="s">
        <v>738</v>
      </c>
      <c r="BO185" s="2" t="s">
        <v>738</v>
      </c>
      <c r="BP185" s="2" t="s">
        <v>738</v>
      </c>
    </row>
    <row r="186" spans="14:68" x14ac:dyDescent="0.2">
      <c r="N186" s="2" t="s">
        <v>450</v>
      </c>
      <c r="O186" s="2" t="s">
        <v>451</v>
      </c>
      <c r="AD186" s="2"/>
      <c r="AE186" s="2" t="s">
        <v>264</v>
      </c>
      <c r="AF186" s="2" t="s">
        <v>264</v>
      </c>
      <c r="AG186" s="2" t="s">
        <v>264</v>
      </c>
      <c r="AH186" s="2" t="s">
        <v>264</v>
      </c>
      <c r="AI186" s="2" t="s">
        <v>264</v>
      </c>
      <c r="AJ186" s="2" t="s">
        <v>264</v>
      </c>
      <c r="AK186" s="2" t="s">
        <v>264</v>
      </c>
      <c r="AL186" s="2" t="s">
        <v>264</v>
      </c>
      <c r="AM186" s="2" t="s">
        <v>264</v>
      </c>
      <c r="AN186" s="2" t="s">
        <v>264</v>
      </c>
      <c r="AO186" s="2" t="s">
        <v>264</v>
      </c>
      <c r="AP186" s="2" t="s">
        <v>264</v>
      </c>
      <c r="AQ186" s="2"/>
      <c r="AR186" s="2"/>
      <c r="AS186" s="2"/>
      <c r="AT186" s="2"/>
      <c r="AU186" s="2" t="s">
        <v>264</v>
      </c>
      <c r="AV186" s="2" t="s">
        <v>264</v>
      </c>
      <c r="AW186" s="2" t="s">
        <v>264</v>
      </c>
      <c r="AX186" s="2"/>
      <c r="AY186" s="2"/>
      <c r="AZ186" s="2"/>
      <c r="BA186" s="2" t="s">
        <v>739</v>
      </c>
      <c r="BB186" s="2" t="s">
        <v>739</v>
      </c>
      <c r="BC186" s="2" t="s">
        <v>739</v>
      </c>
      <c r="BE186" s="2"/>
      <c r="BF186" s="2"/>
      <c r="BG186" s="2"/>
      <c r="BH186" s="2"/>
      <c r="BI186" s="2" t="s">
        <v>739</v>
      </c>
      <c r="BJ186" s="2" t="s">
        <v>739</v>
      </c>
      <c r="BK186" s="2" t="s">
        <v>739</v>
      </c>
      <c r="BL186" s="2" t="s">
        <v>739</v>
      </c>
      <c r="BM186" s="2" t="s">
        <v>739</v>
      </c>
      <c r="BN186" s="2" t="s">
        <v>739</v>
      </c>
      <c r="BO186" s="2" t="s">
        <v>739</v>
      </c>
      <c r="BP186" s="2" t="s">
        <v>739</v>
      </c>
    </row>
    <row r="187" spans="14:68" x14ac:dyDescent="0.2">
      <c r="N187" s="2" t="s">
        <v>451</v>
      </c>
      <c r="O187" s="2" t="s">
        <v>452</v>
      </c>
      <c r="AD187" s="2"/>
      <c r="AE187" s="2" t="s">
        <v>929</v>
      </c>
      <c r="AF187" s="2" t="s">
        <v>929</v>
      </c>
      <c r="AG187" s="2" t="s">
        <v>929</v>
      </c>
      <c r="AH187" s="2" t="s">
        <v>929</v>
      </c>
      <c r="AI187" s="2" t="s">
        <v>929</v>
      </c>
      <c r="AJ187" s="2" t="s">
        <v>929</v>
      </c>
      <c r="AK187" s="2" t="s">
        <v>929</v>
      </c>
      <c r="AL187" s="2" t="s">
        <v>929</v>
      </c>
      <c r="AM187" s="2" t="s">
        <v>929</v>
      </c>
      <c r="AN187" s="2" t="s">
        <v>929</v>
      </c>
      <c r="AO187" s="2" t="s">
        <v>929</v>
      </c>
      <c r="AP187" s="2" t="s">
        <v>929</v>
      </c>
      <c r="AQ187" s="2"/>
      <c r="AR187" s="2"/>
      <c r="AS187" s="2"/>
      <c r="AT187" s="2"/>
      <c r="AU187" s="2" t="s">
        <v>929</v>
      </c>
      <c r="AV187" s="2" t="s">
        <v>929</v>
      </c>
      <c r="AW187" s="2" t="s">
        <v>929</v>
      </c>
      <c r="AX187" s="2"/>
      <c r="AY187" s="2"/>
      <c r="AZ187" s="2"/>
      <c r="BA187" s="2" t="s">
        <v>740</v>
      </c>
      <c r="BB187" s="2" t="s">
        <v>740</v>
      </c>
      <c r="BC187" s="2" t="s">
        <v>740</v>
      </c>
      <c r="BE187" s="2"/>
      <c r="BF187" s="2"/>
      <c r="BG187" s="2"/>
      <c r="BH187" s="2"/>
      <c r="BI187" s="2" t="s">
        <v>740</v>
      </c>
      <c r="BJ187" s="2" t="s">
        <v>740</v>
      </c>
      <c r="BK187" s="2" t="s">
        <v>740</v>
      </c>
      <c r="BL187" s="2" t="s">
        <v>740</v>
      </c>
      <c r="BM187" s="2" t="s">
        <v>740</v>
      </c>
      <c r="BN187" s="2" t="s">
        <v>740</v>
      </c>
      <c r="BO187" s="2" t="s">
        <v>740</v>
      </c>
      <c r="BP187" s="2" t="s">
        <v>740</v>
      </c>
    </row>
    <row r="188" spans="14:68" x14ac:dyDescent="0.2">
      <c r="N188" s="2" t="s">
        <v>452</v>
      </c>
      <c r="O188" s="2" t="s">
        <v>453</v>
      </c>
      <c r="AD188" s="2"/>
      <c r="AE188" s="2" t="s">
        <v>930</v>
      </c>
      <c r="AF188" s="2" t="s">
        <v>930</v>
      </c>
      <c r="AG188" s="2" t="s">
        <v>930</v>
      </c>
      <c r="AH188" s="2" t="s">
        <v>930</v>
      </c>
      <c r="AI188" s="2" t="s">
        <v>930</v>
      </c>
      <c r="AJ188" s="2" t="s">
        <v>930</v>
      </c>
      <c r="AK188" s="2" t="s">
        <v>930</v>
      </c>
      <c r="AL188" s="2" t="s">
        <v>930</v>
      </c>
      <c r="AM188" s="2" t="s">
        <v>930</v>
      </c>
      <c r="AN188" s="2" t="s">
        <v>930</v>
      </c>
      <c r="AO188" s="2" t="s">
        <v>930</v>
      </c>
      <c r="AP188" s="2" t="s">
        <v>930</v>
      </c>
      <c r="AQ188" s="2"/>
      <c r="AR188" s="2"/>
      <c r="AS188" s="2"/>
      <c r="AT188" s="2"/>
      <c r="AU188" s="2" t="s">
        <v>930</v>
      </c>
      <c r="AV188" s="2" t="s">
        <v>930</v>
      </c>
      <c r="AW188" s="2" t="s">
        <v>930</v>
      </c>
      <c r="AX188" s="2"/>
      <c r="AY188" s="2"/>
      <c r="AZ188" s="2"/>
      <c r="BA188" s="2" t="s">
        <v>741</v>
      </c>
      <c r="BB188" s="2" t="s">
        <v>741</v>
      </c>
      <c r="BC188" s="2" t="s">
        <v>741</v>
      </c>
      <c r="BE188" s="2"/>
      <c r="BF188" s="2"/>
      <c r="BG188" s="2"/>
      <c r="BH188" s="2"/>
      <c r="BI188" s="2" t="s">
        <v>741</v>
      </c>
      <c r="BJ188" s="2" t="s">
        <v>741</v>
      </c>
      <c r="BK188" s="2" t="s">
        <v>741</v>
      </c>
      <c r="BL188" s="2" t="s">
        <v>741</v>
      </c>
      <c r="BM188" s="2" t="s">
        <v>741</v>
      </c>
      <c r="BN188" s="2" t="s">
        <v>741</v>
      </c>
      <c r="BO188" s="2" t="s">
        <v>741</v>
      </c>
      <c r="BP188" s="2" t="s">
        <v>741</v>
      </c>
    </row>
    <row r="189" spans="14:68" x14ac:dyDescent="0.2">
      <c r="N189" s="2" t="s">
        <v>453</v>
      </c>
      <c r="O189" s="2" t="s">
        <v>454</v>
      </c>
      <c r="AD189" s="2"/>
      <c r="AE189" s="2" t="s">
        <v>265</v>
      </c>
      <c r="AF189" s="2" t="s">
        <v>265</v>
      </c>
      <c r="AG189" s="2" t="s">
        <v>265</v>
      </c>
      <c r="AH189" s="2" t="s">
        <v>265</v>
      </c>
      <c r="AI189" s="2" t="s">
        <v>265</v>
      </c>
      <c r="AJ189" s="2" t="s">
        <v>265</v>
      </c>
      <c r="AK189" s="2" t="s">
        <v>265</v>
      </c>
      <c r="AL189" s="2" t="s">
        <v>265</v>
      </c>
      <c r="AM189" s="2" t="s">
        <v>265</v>
      </c>
      <c r="AN189" s="2" t="s">
        <v>265</v>
      </c>
      <c r="AO189" s="2" t="s">
        <v>265</v>
      </c>
      <c r="AP189" s="2" t="s">
        <v>265</v>
      </c>
      <c r="AQ189" s="2"/>
      <c r="AR189" s="2"/>
      <c r="AS189" s="2"/>
      <c r="AT189" s="2"/>
      <c r="AU189" s="2" t="s">
        <v>265</v>
      </c>
      <c r="AV189" s="2" t="s">
        <v>265</v>
      </c>
      <c r="AW189" s="2" t="s">
        <v>265</v>
      </c>
      <c r="AX189" s="2"/>
      <c r="AY189" s="2"/>
      <c r="AZ189" s="2"/>
      <c r="BA189" s="2" t="s">
        <v>742</v>
      </c>
      <c r="BB189" s="2" t="s">
        <v>742</v>
      </c>
      <c r="BC189" s="2" t="s">
        <v>742</v>
      </c>
      <c r="BE189" s="2"/>
      <c r="BF189" s="2"/>
      <c r="BG189" s="2"/>
      <c r="BH189" s="2"/>
      <c r="BI189" s="2" t="s">
        <v>742</v>
      </c>
      <c r="BJ189" s="2" t="s">
        <v>742</v>
      </c>
      <c r="BK189" s="2" t="s">
        <v>742</v>
      </c>
      <c r="BL189" s="2" t="s">
        <v>742</v>
      </c>
      <c r="BM189" s="2" t="s">
        <v>742</v>
      </c>
      <c r="BN189" s="2" t="s">
        <v>742</v>
      </c>
      <c r="BO189" s="2" t="s">
        <v>742</v>
      </c>
      <c r="BP189" s="2" t="s">
        <v>742</v>
      </c>
    </row>
    <row r="190" spans="14:68" x14ac:dyDescent="0.2">
      <c r="N190" s="2" t="s">
        <v>454</v>
      </c>
      <c r="O190" s="2" t="s">
        <v>455</v>
      </c>
      <c r="AD190" s="2"/>
      <c r="AE190" s="2" t="s">
        <v>931</v>
      </c>
      <c r="AF190" s="2" t="s">
        <v>931</v>
      </c>
      <c r="AG190" s="2" t="s">
        <v>931</v>
      </c>
      <c r="AH190" s="2" t="s">
        <v>931</v>
      </c>
      <c r="AI190" s="2" t="s">
        <v>931</v>
      </c>
      <c r="AJ190" s="2" t="s">
        <v>931</v>
      </c>
      <c r="AK190" s="2" t="s">
        <v>931</v>
      </c>
      <c r="AL190" s="2" t="s">
        <v>931</v>
      </c>
      <c r="AM190" s="2" t="s">
        <v>931</v>
      </c>
      <c r="AN190" s="2" t="s">
        <v>931</v>
      </c>
      <c r="AO190" s="2" t="s">
        <v>931</v>
      </c>
      <c r="AP190" s="2" t="s">
        <v>931</v>
      </c>
      <c r="AQ190" s="2"/>
      <c r="AR190" s="2"/>
      <c r="AS190" s="2"/>
      <c r="AT190" s="2"/>
      <c r="AU190" s="2" t="s">
        <v>931</v>
      </c>
      <c r="AV190" s="2" t="s">
        <v>931</v>
      </c>
      <c r="AW190" s="2" t="s">
        <v>931</v>
      </c>
      <c r="AX190" s="2"/>
      <c r="AY190" s="2"/>
      <c r="AZ190" s="2"/>
      <c r="BA190" s="2" t="s">
        <v>743</v>
      </c>
      <c r="BB190" s="2" t="s">
        <v>743</v>
      </c>
      <c r="BC190" s="2" t="s">
        <v>743</v>
      </c>
      <c r="BE190" s="2"/>
      <c r="BF190" s="2"/>
      <c r="BG190" s="2"/>
      <c r="BH190" s="2"/>
      <c r="BI190" s="2" t="s">
        <v>743</v>
      </c>
      <c r="BJ190" s="2" t="s">
        <v>743</v>
      </c>
      <c r="BK190" s="2" t="s">
        <v>743</v>
      </c>
      <c r="BL190" s="2" t="s">
        <v>743</v>
      </c>
      <c r="BM190" s="2" t="s">
        <v>743</v>
      </c>
      <c r="BN190" s="2" t="s">
        <v>743</v>
      </c>
      <c r="BO190" s="2" t="s">
        <v>743</v>
      </c>
      <c r="BP190" s="2" t="s">
        <v>743</v>
      </c>
    </row>
    <row r="191" spans="14:68" x14ac:dyDescent="0.2">
      <c r="N191" s="2" t="s">
        <v>455</v>
      </c>
      <c r="O191" s="2" t="s">
        <v>459</v>
      </c>
      <c r="AD191" s="2"/>
      <c r="AE191" s="2" t="s">
        <v>932</v>
      </c>
      <c r="AF191" s="2" t="s">
        <v>932</v>
      </c>
      <c r="AG191" s="2" t="s">
        <v>932</v>
      </c>
      <c r="AH191" s="2" t="s">
        <v>932</v>
      </c>
      <c r="AI191" s="2" t="s">
        <v>932</v>
      </c>
      <c r="AJ191" s="2" t="s">
        <v>932</v>
      </c>
      <c r="AK191" s="2" t="s">
        <v>932</v>
      </c>
      <c r="AL191" s="2" t="s">
        <v>932</v>
      </c>
      <c r="AM191" s="2" t="s">
        <v>932</v>
      </c>
      <c r="AN191" s="2" t="s">
        <v>932</v>
      </c>
      <c r="AO191" s="2" t="s">
        <v>932</v>
      </c>
      <c r="AP191" s="2" t="s">
        <v>932</v>
      </c>
      <c r="AQ191" s="2"/>
      <c r="AR191" s="2"/>
      <c r="AS191" s="2"/>
      <c r="AT191" s="2"/>
      <c r="AU191" s="2" t="s">
        <v>932</v>
      </c>
      <c r="AV191" s="2" t="s">
        <v>932</v>
      </c>
      <c r="AW191" s="2" t="s">
        <v>932</v>
      </c>
      <c r="AX191" s="2"/>
      <c r="AY191" s="2"/>
      <c r="AZ191" s="2"/>
      <c r="BA191" s="2" t="s">
        <v>744</v>
      </c>
      <c r="BB191" s="2" t="s">
        <v>744</v>
      </c>
      <c r="BC191" s="2" t="s">
        <v>744</v>
      </c>
      <c r="BE191" s="2"/>
      <c r="BF191" s="2"/>
      <c r="BG191" s="2"/>
      <c r="BH191" s="2"/>
      <c r="BI191" s="2" t="s">
        <v>744</v>
      </c>
      <c r="BJ191" s="2" t="s">
        <v>744</v>
      </c>
      <c r="BK191" s="2" t="s">
        <v>744</v>
      </c>
      <c r="BL191" s="2" t="s">
        <v>744</v>
      </c>
      <c r="BM191" s="2" t="s">
        <v>744</v>
      </c>
      <c r="BN191" s="2" t="s">
        <v>744</v>
      </c>
      <c r="BO191" s="2" t="s">
        <v>744</v>
      </c>
      <c r="BP191" s="2" t="s">
        <v>744</v>
      </c>
    </row>
    <row r="192" spans="14:68" x14ac:dyDescent="0.2">
      <c r="N192" s="2" t="s">
        <v>459</v>
      </c>
      <c r="O192" s="2" t="s">
        <v>460</v>
      </c>
      <c r="AD192" s="2"/>
      <c r="AE192" s="2" t="s">
        <v>933</v>
      </c>
      <c r="AF192" s="2" t="s">
        <v>933</v>
      </c>
      <c r="AG192" s="2" t="s">
        <v>933</v>
      </c>
      <c r="AH192" s="2" t="s">
        <v>933</v>
      </c>
      <c r="AI192" s="2" t="s">
        <v>933</v>
      </c>
      <c r="AJ192" s="2" t="s">
        <v>933</v>
      </c>
      <c r="AK192" s="2" t="s">
        <v>933</v>
      </c>
      <c r="AL192" s="2" t="s">
        <v>933</v>
      </c>
      <c r="AM192" s="2" t="s">
        <v>933</v>
      </c>
      <c r="AN192" s="2" t="s">
        <v>933</v>
      </c>
      <c r="AO192" s="2" t="s">
        <v>933</v>
      </c>
      <c r="AP192" s="2" t="s">
        <v>933</v>
      </c>
      <c r="AQ192" s="2"/>
      <c r="AR192" s="2"/>
      <c r="AS192" s="2"/>
      <c r="AT192" s="2"/>
      <c r="AU192" s="2" t="s">
        <v>933</v>
      </c>
      <c r="AV192" s="2" t="s">
        <v>933</v>
      </c>
      <c r="AW192" s="2" t="s">
        <v>933</v>
      </c>
      <c r="AX192" s="2"/>
      <c r="AY192" s="2"/>
      <c r="AZ192" s="2"/>
      <c r="BA192" s="2" t="s">
        <v>745</v>
      </c>
      <c r="BB192" s="2" t="s">
        <v>745</v>
      </c>
      <c r="BC192" s="2" t="s">
        <v>745</v>
      </c>
      <c r="BE192" s="2"/>
      <c r="BF192" s="2"/>
      <c r="BG192" s="2"/>
      <c r="BH192" s="2"/>
      <c r="BI192" s="2" t="s">
        <v>745</v>
      </c>
      <c r="BJ192" s="2" t="s">
        <v>745</v>
      </c>
      <c r="BK192" s="2" t="s">
        <v>745</v>
      </c>
      <c r="BL192" s="2" t="s">
        <v>745</v>
      </c>
      <c r="BM192" s="2" t="s">
        <v>745</v>
      </c>
      <c r="BN192" s="2" t="s">
        <v>745</v>
      </c>
      <c r="BO192" s="2" t="s">
        <v>745</v>
      </c>
      <c r="BP192" s="2" t="s">
        <v>745</v>
      </c>
    </row>
    <row r="193" spans="14:68" x14ac:dyDescent="0.2">
      <c r="N193" s="2" t="s">
        <v>460</v>
      </c>
      <c r="O193" s="2" t="s">
        <v>461</v>
      </c>
      <c r="AD193" s="2"/>
      <c r="AE193" s="2" t="s">
        <v>266</v>
      </c>
      <c r="AF193" s="2" t="s">
        <v>266</v>
      </c>
      <c r="AG193" s="2" t="s">
        <v>266</v>
      </c>
      <c r="AH193" s="2" t="s">
        <v>266</v>
      </c>
      <c r="AI193" s="2" t="s">
        <v>266</v>
      </c>
      <c r="AJ193" s="2" t="s">
        <v>266</v>
      </c>
      <c r="AK193" s="2" t="s">
        <v>266</v>
      </c>
      <c r="AL193" s="2" t="s">
        <v>266</v>
      </c>
      <c r="AM193" s="2" t="s">
        <v>266</v>
      </c>
      <c r="AN193" s="2" t="s">
        <v>266</v>
      </c>
      <c r="AO193" s="2" t="s">
        <v>266</v>
      </c>
      <c r="AP193" s="2" t="s">
        <v>266</v>
      </c>
      <c r="AQ193" s="2"/>
      <c r="AR193" s="2"/>
      <c r="AS193" s="2"/>
      <c r="AT193" s="2"/>
      <c r="AU193" s="2" t="s">
        <v>266</v>
      </c>
      <c r="AV193" s="2" t="s">
        <v>266</v>
      </c>
      <c r="AW193" s="2" t="s">
        <v>266</v>
      </c>
      <c r="AX193" s="2"/>
      <c r="AY193" s="2"/>
      <c r="AZ193" s="2"/>
      <c r="BA193" s="2" t="s">
        <v>746</v>
      </c>
      <c r="BB193" s="2" t="s">
        <v>746</v>
      </c>
      <c r="BC193" s="2" t="s">
        <v>746</v>
      </c>
      <c r="BE193" s="2"/>
      <c r="BF193" s="2"/>
      <c r="BG193" s="2"/>
      <c r="BH193" s="2"/>
      <c r="BI193" s="2" t="s">
        <v>746</v>
      </c>
      <c r="BJ193" s="2" t="s">
        <v>746</v>
      </c>
      <c r="BK193" s="2" t="s">
        <v>746</v>
      </c>
      <c r="BL193" s="2" t="s">
        <v>746</v>
      </c>
      <c r="BM193" s="2" t="s">
        <v>746</v>
      </c>
      <c r="BN193" s="2" t="s">
        <v>746</v>
      </c>
      <c r="BO193" s="2" t="s">
        <v>746</v>
      </c>
      <c r="BP193" s="2" t="s">
        <v>746</v>
      </c>
    </row>
    <row r="194" spans="14:68" x14ac:dyDescent="0.2">
      <c r="N194" s="2" t="s">
        <v>461</v>
      </c>
      <c r="O194" s="2" t="s">
        <v>462</v>
      </c>
      <c r="AD194" s="2"/>
      <c r="AE194" s="2" t="s">
        <v>106</v>
      </c>
      <c r="AF194" s="2" t="s">
        <v>106</v>
      </c>
      <c r="AG194" s="2" t="s">
        <v>106</v>
      </c>
      <c r="AH194" s="2" t="s">
        <v>106</v>
      </c>
      <c r="AI194" s="2" t="s">
        <v>106</v>
      </c>
      <c r="AJ194" s="2" t="s">
        <v>106</v>
      </c>
      <c r="AK194" s="2" t="s">
        <v>106</v>
      </c>
      <c r="AL194" s="2" t="s">
        <v>106</v>
      </c>
      <c r="AM194" s="2" t="s">
        <v>106</v>
      </c>
      <c r="AN194" s="2" t="s">
        <v>106</v>
      </c>
      <c r="AO194" s="2" t="s">
        <v>106</v>
      </c>
      <c r="AP194" s="2" t="s">
        <v>106</v>
      </c>
      <c r="AQ194" s="2"/>
      <c r="AR194" s="2"/>
      <c r="AS194" s="2"/>
      <c r="AT194" s="2"/>
      <c r="AU194" s="2" t="s">
        <v>106</v>
      </c>
      <c r="AV194" s="2" t="s">
        <v>106</v>
      </c>
      <c r="AW194" s="2" t="s">
        <v>106</v>
      </c>
      <c r="AX194" s="2"/>
      <c r="AY194" s="2"/>
      <c r="AZ194" s="2"/>
      <c r="BA194" s="2" t="s">
        <v>747</v>
      </c>
      <c r="BB194" s="2" t="s">
        <v>747</v>
      </c>
      <c r="BC194" s="2" t="s">
        <v>747</v>
      </c>
      <c r="BE194" s="2"/>
      <c r="BF194" s="2"/>
      <c r="BG194" s="2"/>
      <c r="BH194" s="2"/>
      <c r="BI194" s="2" t="s">
        <v>747</v>
      </c>
      <c r="BJ194" s="2" t="s">
        <v>747</v>
      </c>
      <c r="BK194" s="2" t="s">
        <v>747</v>
      </c>
      <c r="BL194" s="2" t="s">
        <v>747</v>
      </c>
      <c r="BM194" s="2" t="s">
        <v>747</v>
      </c>
      <c r="BN194" s="2" t="s">
        <v>747</v>
      </c>
      <c r="BO194" s="2" t="s">
        <v>747</v>
      </c>
      <c r="BP194" s="2" t="s">
        <v>747</v>
      </c>
    </row>
    <row r="195" spans="14:68" x14ac:dyDescent="0.2">
      <c r="N195" s="2" t="s">
        <v>462</v>
      </c>
      <c r="O195" s="2" t="s">
        <v>464</v>
      </c>
      <c r="AD195" s="2"/>
      <c r="AE195" s="2" t="s">
        <v>934</v>
      </c>
      <c r="AF195" s="2" t="s">
        <v>934</v>
      </c>
      <c r="AG195" s="2" t="s">
        <v>934</v>
      </c>
      <c r="AH195" s="2" t="s">
        <v>934</v>
      </c>
      <c r="AI195" s="2" t="s">
        <v>934</v>
      </c>
      <c r="AJ195" s="2" t="s">
        <v>934</v>
      </c>
      <c r="AK195" s="2" t="s">
        <v>934</v>
      </c>
      <c r="AL195" s="2" t="s">
        <v>934</v>
      </c>
      <c r="AM195" s="2" t="s">
        <v>934</v>
      </c>
      <c r="AN195" s="2" t="s">
        <v>934</v>
      </c>
      <c r="AO195" s="2" t="s">
        <v>934</v>
      </c>
      <c r="AP195" s="2" t="s">
        <v>934</v>
      </c>
      <c r="AQ195" s="2"/>
      <c r="AR195" s="2"/>
      <c r="AS195" s="2"/>
      <c r="AT195" s="2"/>
      <c r="AU195" s="2" t="s">
        <v>934</v>
      </c>
      <c r="AV195" s="2" t="s">
        <v>934</v>
      </c>
      <c r="AW195" s="2" t="s">
        <v>934</v>
      </c>
      <c r="AX195" s="2"/>
      <c r="AY195" s="2"/>
      <c r="AZ195" s="2"/>
      <c r="BA195" s="2" t="s">
        <v>748</v>
      </c>
      <c r="BB195" s="2" t="s">
        <v>748</v>
      </c>
      <c r="BC195" s="2" t="s">
        <v>748</v>
      </c>
      <c r="BE195" s="2"/>
      <c r="BF195" s="2"/>
      <c r="BG195" s="2"/>
      <c r="BH195" s="2"/>
      <c r="BI195" s="2" t="s">
        <v>748</v>
      </c>
      <c r="BJ195" s="2" t="s">
        <v>748</v>
      </c>
      <c r="BK195" s="2" t="s">
        <v>748</v>
      </c>
      <c r="BL195" s="2" t="s">
        <v>748</v>
      </c>
      <c r="BM195" s="2" t="s">
        <v>748</v>
      </c>
      <c r="BN195" s="2" t="s">
        <v>748</v>
      </c>
      <c r="BO195" s="2" t="s">
        <v>748</v>
      </c>
      <c r="BP195" s="2" t="s">
        <v>748</v>
      </c>
    </row>
    <row r="196" spans="14:68" x14ac:dyDescent="0.2">
      <c r="N196" s="2" t="s">
        <v>464</v>
      </c>
      <c r="O196" s="2" t="s">
        <v>465</v>
      </c>
      <c r="AD196" s="2"/>
      <c r="AE196" s="2" t="s">
        <v>267</v>
      </c>
      <c r="AF196" s="2" t="s">
        <v>267</v>
      </c>
      <c r="AG196" s="2" t="s">
        <v>267</v>
      </c>
      <c r="AH196" s="2" t="s">
        <v>267</v>
      </c>
      <c r="AI196" s="2" t="s">
        <v>267</v>
      </c>
      <c r="AJ196" s="2" t="s">
        <v>267</v>
      </c>
      <c r="AK196" s="2" t="s">
        <v>267</v>
      </c>
      <c r="AL196" s="2" t="s">
        <v>267</v>
      </c>
      <c r="AM196" s="2" t="s">
        <v>267</v>
      </c>
      <c r="AN196" s="2" t="s">
        <v>267</v>
      </c>
      <c r="AO196" s="2" t="s">
        <v>267</v>
      </c>
      <c r="AP196" s="2" t="s">
        <v>267</v>
      </c>
      <c r="AQ196" s="2"/>
      <c r="AR196" s="2"/>
      <c r="AS196" s="2"/>
      <c r="AT196" s="2"/>
      <c r="AU196" s="2" t="s">
        <v>267</v>
      </c>
      <c r="AV196" s="2" t="s">
        <v>267</v>
      </c>
      <c r="AW196" s="2" t="s">
        <v>267</v>
      </c>
      <c r="AX196" s="2"/>
      <c r="AY196" s="2"/>
      <c r="AZ196" s="2"/>
      <c r="BA196" s="2" t="s">
        <v>749</v>
      </c>
      <c r="BB196" s="2" t="s">
        <v>749</v>
      </c>
      <c r="BC196" s="2" t="s">
        <v>749</v>
      </c>
      <c r="BE196" s="2"/>
      <c r="BF196" s="2"/>
      <c r="BG196" s="2"/>
      <c r="BH196" s="2"/>
      <c r="BI196" s="2" t="s">
        <v>749</v>
      </c>
      <c r="BJ196" s="2" t="s">
        <v>749</v>
      </c>
      <c r="BK196" s="2" t="s">
        <v>749</v>
      </c>
      <c r="BL196" s="2" t="s">
        <v>749</v>
      </c>
      <c r="BM196" s="2" t="s">
        <v>749</v>
      </c>
      <c r="BN196" s="2" t="s">
        <v>749</v>
      </c>
      <c r="BO196" s="2" t="s">
        <v>749</v>
      </c>
      <c r="BP196" s="2" t="s">
        <v>749</v>
      </c>
    </row>
    <row r="197" spans="14:68" x14ac:dyDescent="0.2">
      <c r="N197" s="2" t="s">
        <v>465</v>
      </c>
      <c r="O197" s="2" t="s">
        <v>470</v>
      </c>
      <c r="AD197" s="2"/>
      <c r="AE197" s="2" t="s">
        <v>935</v>
      </c>
      <c r="AF197" s="2" t="s">
        <v>935</v>
      </c>
      <c r="AG197" s="2" t="s">
        <v>935</v>
      </c>
      <c r="AH197" s="2" t="s">
        <v>935</v>
      </c>
      <c r="AI197" s="2" t="s">
        <v>935</v>
      </c>
      <c r="AJ197" s="2" t="s">
        <v>935</v>
      </c>
      <c r="AK197" s="2" t="s">
        <v>935</v>
      </c>
      <c r="AL197" s="2" t="s">
        <v>935</v>
      </c>
      <c r="AM197" s="2" t="s">
        <v>935</v>
      </c>
      <c r="AN197" s="2" t="s">
        <v>935</v>
      </c>
      <c r="AO197" s="2" t="s">
        <v>935</v>
      </c>
      <c r="AP197" s="2" t="s">
        <v>935</v>
      </c>
      <c r="AQ197" s="2"/>
      <c r="AR197" s="2"/>
      <c r="AS197" s="2"/>
      <c r="AT197" s="2"/>
      <c r="AU197" s="2" t="s">
        <v>935</v>
      </c>
      <c r="AV197" s="2" t="s">
        <v>935</v>
      </c>
      <c r="AW197" s="2" t="s">
        <v>935</v>
      </c>
      <c r="AX197" s="2"/>
      <c r="AY197" s="2"/>
      <c r="AZ197" s="2"/>
      <c r="BA197" s="2" t="s">
        <v>750</v>
      </c>
      <c r="BB197" s="2" t="s">
        <v>750</v>
      </c>
      <c r="BC197" s="2" t="s">
        <v>750</v>
      </c>
      <c r="BE197" s="2"/>
      <c r="BF197" s="2"/>
      <c r="BG197" s="2"/>
      <c r="BH197" s="2"/>
      <c r="BI197" s="2" t="s">
        <v>750</v>
      </c>
      <c r="BJ197" s="2" t="s">
        <v>750</v>
      </c>
      <c r="BK197" s="2" t="s">
        <v>750</v>
      </c>
      <c r="BL197" s="2" t="s">
        <v>750</v>
      </c>
      <c r="BM197" s="2" t="s">
        <v>750</v>
      </c>
      <c r="BN197" s="2" t="s">
        <v>750</v>
      </c>
      <c r="BO197" s="2" t="s">
        <v>750</v>
      </c>
      <c r="BP197" s="2" t="s">
        <v>750</v>
      </c>
    </row>
    <row r="198" spans="14:68" x14ac:dyDescent="0.2">
      <c r="N198" s="2" t="s">
        <v>470</v>
      </c>
      <c r="O198" s="2" t="s">
        <v>1171</v>
      </c>
      <c r="AD198" s="2"/>
      <c r="AE198" s="2" t="s">
        <v>936</v>
      </c>
      <c r="AF198" s="2" t="s">
        <v>936</v>
      </c>
      <c r="AG198" s="2" t="s">
        <v>936</v>
      </c>
      <c r="AH198" s="2" t="s">
        <v>936</v>
      </c>
      <c r="AI198" s="2" t="s">
        <v>936</v>
      </c>
      <c r="AJ198" s="2" t="s">
        <v>936</v>
      </c>
      <c r="AK198" s="2" t="s">
        <v>936</v>
      </c>
      <c r="AL198" s="2" t="s">
        <v>936</v>
      </c>
      <c r="AM198" s="2" t="s">
        <v>936</v>
      </c>
      <c r="AN198" s="2" t="s">
        <v>936</v>
      </c>
      <c r="AO198" s="2" t="s">
        <v>936</v>
      </c>
      <c r="AP198" s="2" t="s">
        <v>936</v>
      </c>
      <c r="AQ198" s="2"/>
      <c r="AR198" s="2"/>
      <c r="AS198" s="2"/>
      <c r="AT198" s="2"/>
      <c r="AU198" s="2" t="s">
        <v>936</v>
      </c>
      <c r="AV198" s="2" t="s">
        <v>936</v>
      </c>
      <c r="AW198" s="2" t="s">
        <v>936</v>
      </c>
      <c r="AX198" s="2"/>
      <c r="AY198" s="2"/>
      <c r="AZ198" s="2"/>
      <c r="BA198" s="2" t="s">
        <v>751</v>
      </c>
      <c r="BB198" s="2" t="s">
        <v>751</v>
      </c>
      <c r="BC198" s="2" t="s">
        <v>751</v>
      </c>
      <c r="BE198" s="2"/>
      <c r="BF198" s="2"/>
      <c r="BG198" s="2"/>
      <c r="BH198" s="2"/>
      <c r="BI198" s="2" t="s">
        <v>751</v>
      </c>
      <c r="BJ198" s="2" t="s">
        <v>751</v>
      </c>
      <c r="BK198" s="2" t="s">
        <v>751</v>
      </c>
      <c r="BL198" s="2" t="s">
        <v>751</v>
      </c>
      <c r="BM198" s="2" t="s">
        <v>751</v>
      </c>
      <c r="BN198" s="2" t="s">
        <v>751</v>
      </c>
      <c r="BO198" s="2" t="s">
        <v>751</v>
      </c>
      <c r="BP198" s="2" t="s">
        <v>751</v>
      </c>
    </row>
    <row r="199" spans="14:68" x14ac:dyDescent="0.2">
      <c r="N199" s="2" t="s">
        <v>1171</v>
      </c>
      <c r="O199" s="2" t="s">
        <v>473</v>
      </c>
      <c r="AD199" s="2"/>
      <c r="AE199" s="2" t="s">
        <v>937</v>
      </c>
      <c r="AF199" s="2" t="s">
        <v>937</v>
      </c>
      <c r="AG199" s="2" t="s">
        <v>937</v>
      </c>
      <c r="AH199" s="2" t="s">
        <v>937</v>
      </c>
      <c r="AI199" s="2" t="s">
        <v>937</v>
      </c>
      <c r="AJ199" s="2" t="s">
        <v>937</v>
      </c>
      <c r="AK199" s="2" t="s">
        <v>937</v>
      </c>
      <c r="AL199" s="2" t="s">
        <v>937</v>
      </c>
      <c r="AM199" s="2" t="s">
        <v>937</v>
      </c>
      <c r="AN199" s="2" t="s">
        <v>937</v>
      </c>
      <c r="AO199" s="2" t="s">
        <v>937</v>
      </c>
      <c r="AP199" s="2" t="s">
        <v>937</v>
      </c>
      <c r="AQ199" s="2"/>
      <c r="AR199" s="2"/>
      <c r="AS199" s="2"/>
      <c r="AT199" s="2"/>
      <c r="AU199" s="2" t="s">
        <v>937</v>
      </c>
      <c r="AV199" s="2" t="s">
        <v>937</v>
      </c>
      <c r="AW199" s="2" t="s">
        <v>937</v>
      </c>
      <c r="AX199" s="2"/>
      <c r="AY199" s="2"/>
      <c r="AZ199" s="2"/>
      <c r="BA199" s="2" t="s">
        <v>752</v>
      </c>
      <c r="BB199" s="2" t="s">
        <v>752</v>
      </c>
      <c r="BC199" s="2" t="s">
        <v>752</v>
      </c>
      <c r="BE199" s="2"/>
      <c r="BF199" s="2"/>
      <c r="BG199" s="2"/>
      <c r="BH199" s="2"/>
      <c r="BI199" s="2" t="s">
        <v>752</v>
      </c>
      <c r="BJ199" s="2" t="s">
        <v>752</v>
      </c>
      <c r="BK199" s="2" t="s">
        <v>752</v>
      </c>
      <c r="BL199" s="2" t="s">
        <v>752</v>
      </c>
      <c r="BM199" s="2" t="s">
        <v>752</v>
      </c>
      <c r="BN199" s="2" t="s">
        <v>752</v>
      </c>
      <c r="BO199" s="2" t="s">
        <v>752</v>
      </c>
      <c r="BP199" s="2" t="s">
        <v>752</v>
      </c>
    </row>
    <row r="200" spans="14:68" x14ac:dyDescent="0.2">
      <c r="N200" s="2" t="s">
        <v>473</v>
      </c>
      <c r="O200" s="2" t="s">
        <v>474</v>
      </c>
      <c r="AD200" s="2"/>
      <c r="AE200" s="2" t="s">
        <v>940</v>
      </c>
      <c r="AF200" s="2" t="s">
        <v>940</v>
      </c>
      <c r="AG200" s="2" t="s">
        <v>940</v>
      </c>
      <c r="AH200" s="2" t="s">
        <v>940</v>
      </c>
      <c r="AI200" s="2" t="s">
        <v>940</v>
      </c>
      <c r="AJ200" s="2" t="s">
        <v>940</v>
      </c>
      <c r="AK200" s="2" t="s">
        <v>940</v>
      </c>
      <c r="AL200" s="2" t="s">
        <v>940</v>
      </c>
      <c r="AM200" s="2" t="s">
        <v>940</v>
      </c>
      <c r="AN200" s="2" t="s">
        <v>940</v>
      </c>
      <c r="AO200" s="2" t="s">
        <v>940</v>
      </c>
      <c r="AP200" s="2" t="s">
        <v>940</v>
      </c>
      <c r="AQ200" s="2"/>
      <c r="AR200" s="2"/>
      <c r="AS200" s="2"/>
      <c r="AT200" s="2"/>
      <c r="AU200" s="2" t="s">
        <v>940</v>
      </c>
      <c r="AV200" s="2" t="s">
        <v>940</v>
      </c>
      <c r="AW200" s="2" t="s">
        <v>940</v>
      </c>
      <c r="AX200" s="2"/>
      <c r="AY200" s="2"/>
      <c r="AZ200" s="2"/>
      <c r="BA200" s="2" t="s">
        <v>753</v>
      </c>
      <c r="BB200" s="2" t="s">
        <v>753</v>
      </c>
      <c r="BC200" s="2" t="s">
        <v>753</v>
      </c>
      <c r="BE200" s="2"/>
      <c r="BF200" s="2"/>
      <c r="BG200" s="2"/>
      <c r="BH200" s="2"/>
      <c r="BI200" s="2" t="s">
        <v>753</v>
      </c>
      <c r="BJ200" s="2" t="s">
        <v>753</v>
      </c>
      <c r="BK200" s="2" t="s">
        <v>753</v>
      </c>
      <c r="BL200" s="2" t="s">
        <v>753</v>
      </c>
      <c r="BM200" s="2" t="s">
        <v>753</v>
      </c>
      <c r="BN200" s="2" t="s">
        <v>753</v>
      </c>
      <c r="BO200" s="2" t="s">
        <v>753</v>
      </c>
      <c r="BP200" s="2" t="s">
        <v>753</v>
      </c>
    </row>
    <row r="201" spans="14:68" x14ac:dyDescent="0.2">
      <c r="N201" s="2" t="s">
        <v>474</v>
      </c>
      <c r="O201" s="2" t="s">
        <v>475</v>
      </c>
      <c r="AD201" s="2"/>
      <c r="AE201" s="2" t="s">
        <v>938</v>
      </c>
      <c r="AF201" s="2" t="s">
        <v>938</v>
      </c>
      <c r="AG201" s="2" t="s">
        <v>938</v>
      </c>
      <c r="AH201" s="2" t="s">
        <v>938</v>
      </c>
      <c r="AI201" s="2" t="s">
        <v>938</v>
      </c>
      <c r="AJ201" s="2" t="s">
        <v>938</v>
      </c>
      <c r="AK201" s="2" t="s">
        <v>938</v>
      </c>
      <c r="AL201" s="2" t="s">
        <v>938</v>
      </c>
      <c r="AM201" s="2" t="s">
        <v>938</v>
      </c>
      <c r="AN201" s="2" t="s">
        <v>938</v>
      </c>
      <c r="AO201" s="2" t="s">
        <v>938</v>
      </c>
      <c r="AP201" s="2" t="s">
        <v>938</v>
      </c>
      <c r="AQ201" s="2"/>
      <c r="AR201" s="2"/>
      <c r="AS201" s="2"/>
      <c r="AT201" s="2"/>
      <c r="AU201" s="2" t="s">
        <v>938</v>
      </c>
      <c r="AV201" s="2" t="s">
        <v>938</v>
      </c>
      <c r="AW201" s="2" t="s">
        <v>938</v>
      </c>
      <c r="AX201" s="2"/>
      <c r="AY201" s="2"/>
      <c r="AZ201" s="2"/>
      <c r="BA201" s="2" t="s">
        <v>754</v>
      </c>
      <c r="BB201" s="2" t="s">
        <v>754</v>
      </c>
      <c r="BC201" s="2" t="s">
        <v>754</v>
      </c>
      <c r="BE201" s="2"/>
      <c r="BF201" s="2"/>
      <c r="BG201" s="2"/>
      <c r="BH201" s="2"/>
      <c r="BI201" s="2" t="s">
        <v>754</v>
      </c>
      <c r="BJ201" s="2" t="s">
        <v>754</v>
      </c>
      <c r="BK201" s="2" t="s">
        <v>754</v>
      </c>
      <c r="BL201" s="2" t="s">
        <v>754</v>
      </c>
      <c r="BM201" s="2" t="s">
        <v>754</v>
      </c>
      <c r="BN201" s="2" t="s">
        <v>754</v>
      </c>
      <c r="BO201" s="2" t="s">
        <v>754</v>
      </c>
      <c r="BP201" s="2" t="s">
        <v>754</v>
      </c>
    </row>
    <row r="202" spans="14:68" x14ac:dyDescent="0.2">
      <c r="N202" s="2" t="s">
        <v>475</v>
      </c>
      <c r="O202" s="2" t="s">
        <v>482</v>
      </c>
      <c r="AD202" s="2"/>
      <c r="AE202" s="2" t="s">
        <v>9</v>
      </c>
      <c r="AF202" s="2" t="s">
        <v>9</v>
      </c>
      <c r="AG202" s="2" t="s">
        <v>9</v>
      </c>
      <c r="AH202" s="2" t="s">
        <v>9</v>
      </c>
      <c r="AI202" s="2" t="s">
        <v>9</v>
      </c>
      <c r="AJ202" s="2" t="s">
        <v>9</v>
      </c>
      <c r="AK202" s="2" t="s">
        <v>9</v>
      </c>
      <c r="AL202" s="2" t="s">
        <v>9</v>
      </c>
      <c r="AM202" s="2" t="s">
        <v>9</v>
      </c>
      <c r="AN202" s="2" t="s">
        <v>9</v>
      </c>
      <c r="AO202" s="2" t="s">
        <v>9</v>
      </c>
      <c r="AP202" s="2" t="s">
        <v>9</v>
      </c>
      <c r="AQ202" s="2"/>
      <c r="AR202" s="2"/>
      <c r="AS202" s="2"/>
      <c r="AT202" s="2"/>
      <c r="AU202" s="2" t="s">
        <v>9</v>
      </c>
      <c r="AV202" s="2" t="s">
        <v>9</v>
      </c>
      <c r="AW202" s="2" t="s">
        <v>9</v>
      </c>
      <c r="AX202" s="2"/>
      <c r="AY202" s="2"/>
      <c r="AZ202" s="2"/>
      <c r="BA202" s="2" t="s">
        <v>755</v>
      </c>
      <c r="BB202" s="2" t="s">
        <v>755</v>
      </c>
      <c r="BC202" s="2" t="s">
        <v>755</v>
      </c>
      <c r="BE202" s="2"/>
      <c r="BF202" s="2"/>
      <c r="BG202" s="2"/>
      <c r="BH202" s="2"/>
      <c r="BI202" s="2" t="s">
        <v>755</v>
      </c>
      <c r="BJ202" s="2" t="s">
        <v>755</v>
      </c>
      <c r="BK202" s="2" t="s">
        <v>755</v>
      </c>
      <c r="BL202" s="2" t="s">
        <v>755</v>
      </c>
      <c r="BM202" s="2" t="s">
        <v>755</v>
      </c>
      <c r="BN202" s="2" t="s">
        <v>755</v>
      </c>
      <c r="BO202" s="2" t="s">
        <v>755</v>
      </c>
      <c r="BP202" s="2" t="s">
        <v>755</v>
      </c>
    </row>
    <row r="203" spans="14:68" x14ac:dyDescent="0.2">
      <c r="N203" s="2" t="s">
        <v>482</v>
      </c>
      <c r="O203" s="2" t="s">
        <v>483</v>
      </c>
      <c r="AD203" s="2"/>
      <c r="AE203" s="2" t="s">
        <v>939</v>
      </c>
      <c r="AF203" s="2" t="s">
        <v>939</v>
      </c>
      <c r="AG203" s="2" t="s">
        <v>939</v>
      </c>
      <c r="AH203" s="2" t="s">
        <v>939</v>
      </c>
      <c r="AI203" s="2" t="s">
        <v>939</v>
      </c>
      <c r="AJ203" s="2" t="s">
        <v>939</v>
      </c>
      <c r="AK203" s="2" t="s">
        <v>939</v>
      </c>
      <c r="AL203" s="2" t="s">
        <v>939</v>
      </c>
      <c r="AM203" s="2" t="s">
        <v>939</v>
      </c>
      <c r="AN203" s="2" t="s">
        <v>939</v>
      </c>
      <c r="AO203" s="2" t="s">
        <v>939</v>
      </c>
      <c r="AP203" s="2" t="s">
        <v>939</v>
      </c>
      <c r="AQ203" s="2"/>
      <c r="AR203" s="2"/>
      <c r="AS203" s="2"/>
      <c r="AT203" s="2"/>
      <c r="AU203" s="2" t="s">
        <v>939</v>
      </c>
      <c r="AV203" s="2" t="s">
        <v>939</v>
      </c>
      <c r="AW203" s="2" t="s">
        <v>939</v>
      </c>
      <c r="AX203" s="2"/>
      <c r="AY203" s="2"/>
      <c r="AZ203" s="2"/>
      <c r="BA203" s="2" t="s">
        <v>756</v>
      </c>
      <c r="BB203" s="2" t="s">
        <v>756</v>
      </c>
      <c r="BC203" s="2" t="s">
        <v>756</v>
      </c>
      <c r="BE203" s="2"/>
      <c r="BF203" s="2"/>
      <c r="BG203" s="2"/>
      <c r="BH203" s="2"/>
      <c r="BI203" s="2" t="s">
        <v>756</v>
      </c>
      <c r="BJ203" s="2" t="s">
        <v>756</v>
      </c>
      <c r="BK203" s="2" t="s">
        <v>756</v>
      </c>
      <c r="BL203" s="2" t="s">
        <v>756</v>
      </c>
      <c r="BM203" s="2" t="s">
        <v>756</v>
      </c>
      <c r="BN203" s="2" t="s">
        <v>756</v>
      </c>
      <c r="BO203" s="2" t="s">
        <v>756</v>
      </c>
      <c r="BP203" s="2" t="s">
        <v>756</v>
      </c>
    </row>
    <row r="204" spans="14:68" x14ac:dyDescent="0.2">
      <c r="N204" s="2" t="s">
        <v>483</v>
      </c>
      <c r="O204" s="2" t="s">
        <v>484</v>
      </c>
      <c r="AD204" s="2"/>
      <c r="AE204" s="2" t="s">
        <v>269</v>
      </c>
      <c r="AF204" s="2" t="s">
        <v>269</v>
      </c>
      <c r="AG204" s="2" t="s">
        <v>269</v>
      </c>
      <c r="AH204" s="2" t="s">
        <v>269</v>
      </c>
      <c r="AI204" s="2" t="s">
        <v>269</v>
      </c>
      <c r="AJ204" s="2" t="s">
        <v>269</v>
      </c>
      <c r="AK204" s="2" t="s">
        <v>269</v>
      </c>
      <c r="AL204" s="2" t="s">
        <v>269</v>
      </c>
      <c r="AM204" s="2" t="s">
        <v>269</v>
      </c>
      <c r="AN204" s="2" t="s">
        <v>269</v>
      </c>
      <c r="AO204" s="2" t="s">
        <v>269</v>
      </c>
      <c r="AP204" s="2" t="s">
        <v>269</v>
      </c>
      <c r="AQ204" s="2"/>
      <c r="AR204" s="2"/>
      <c r="AS204" s="2"/>
      <c r="AT204" s="2"/>
      <c r="AU204" s="2" t="s">
        <v>269</v>
      </c>
      <c r="AV204" s="2" t="s">
        <v>269</v>
      </c>
      <c r="AW204" s="2" t="s">
        <v>269</v>
      </c>
      <c r="AX204" s="2"/>
      <c r="AY204" s="2"/>
      <c r="AZ204" s="2"/>
      <c r="BA204" s="2" t="s">
        <v>757</v>
      </c>
      <c r="BB204" s="2" t="s">
        <v>757</v>
      </c>
      <c r="BC204" s="2" t="s">
        <v>757</v>
      </c>
      <c r="BE204" s="2"/>
      <c r="BF204" s="2"/>
      <c r="BG204" s="2"/>
      <c r="BH204" s="2"/>
      <c r="BI204" s="2" t="s">
        <v>757</v>
      </c>
      <c r="BJ204" s="2" t="s">
        <v>757</v>
      </c>
      <c r="BK204" s="2" t="s">
        <v>757</v>
      </c>
      <c r="BL204" s="2" t="s">
        <v>757</v>
      </c>
      <c r="BM204" s="2" t="s">
        <v>757</v>
      </c>
      <c r="BN204" s="2" t="s">
        <v>757</v>
      </c>
      <c r="BO204" s="2" t="s">
        <v>757</v>
      </c>
      <c r="BP204" s="2" t="s">
        <v>757</v>
      </c>
    </row>
    <row r="205" spans="14:68" x14ac:dyDescent="0.2">
      <c r="N205" s="2" t="s">
        <v>484</v>
      </c>
      <c r="O205" s="2" t="s">
        <v>485</v>
      </c>
      <c r="AD205" s="2"/>
      <c r="AE205" s="2" t="s">
        <v>941</v>
      </c>
      <c r="AF205" s="2" t="s">
        <v>941</v>
      </c>
      <c r="AG205" s="2" t="s">
        <v>941</v>
      </c>
      <c r="AH205" s="2" t="s">
        <v>941</v>
      </c>
      <c r="AI205" s="2" t="s">
        <v>941</v>
      </c>
      <c r="AJ205" s="2" t="s">
        <v>941</v>
      </c>
      <c r="AK205" s="2" t="s">
        <v>941</v>
      </c>
      <c r="AL205" s="2" t="s">
        <v>941</v>
      </c>
      <c r="AM205" s="2" t="s">
        <v>941</v>
      </c>
      <c r="AN205" s="2" t="s">
        <v>941</v>
      </c>
      <c r="AO205" s="2" t="s">
        <v>941</v>
      </c>
      <c r="AP205" s="2" t="s">
        <v>941</v>
      </c>
      <c r="AQ205" s="2"/>
      <c r="AR205" s="2"/>
      <c r="AS205" s="2"/>
      <c r="AT205" s="2"/>
      <c r="AU205" s="2" t="s">
        <v>941</v>
      </c>
      <c r="AV205" s="2" t="s">
        <v>941</v>
      </c>
      <c r="AW205" s="2" t="s">
        <v>941</v>
      </c>
      <c r="AX205" s="2"/>
      <c r="AY205" s="2"/>
      <c r="AZ205" s="2"/>
      <c r="BA205" s="2" t="s">
        <v>758</v>
      </c>
      <c r="BB205" s="2" t="s">
        <v>758</v>
      </c>
      <c r="BC205" s="2" t="s">
        <v>758</v>
      </c>
      <c r="BE205" s="2"/>
      <c r="BF205" s="2"/>
      <c r="BG205" s="2"/>
      <c r="BH205" s="2"/>
      <c r="BI205" s="2" t="s">
        <v>758</v>
      </c>
      <c r="BJ205" s="2" t="s">
        <v>758</v>
      </c>
      <c r="BK205" s="2" t="s">
        <v>758</v>
      </c>
      <c r="BL205" s="2" t="s">
        <v>758</v>
      </c>
      <c r="BM205" s="2" t="s">
        <v>758</v>
      </c>
      <c r="BN205" s="2" t="s">
        <v>758</v>
      </c>
      <c r="BO205" s="2" t="s">
        <v>758</v>
      </c>
      <c r="BP205" s="2" t="s">
        <v>758</v>
      </c>
    </row>
    <row r="206" spans="14:68" x14ac:dyDescent="0.2">
      <c r="N206" s="2" t="s">
        <v>485</v>
      </c>
      <c r="O206" s="2" t="s">
        <v>486</v>
      </c>
      <c r="AD206" s="2"/>
      <c r="AE206" s="2" t="s">
        <v>270</v>
      </c>
      <c r="AF206" s="2" t="s">
        <v>270</v>
      </c>
      <c r="AG206" s="2" t="s">
        <v>270</v>
      </c>
      <c r="AH206" s="2" t="s">
        <v>270</v>
      </c>
      <c r="AI206" s="2" t="s">
        <v>270</v>
      </c>
      <c r="AJ206" s="2" t="s">
        <v>270</v>
      </c>
      <c r="AK206" s="2" t="s">
        <v>270</v>
      </c>
      <c r="AL206" s="2" t="s">
        <v>270</v>
      </c>
      <c r="AM206" s="2" t="s">
        <v>270</v>
      </c>
      <c r="AN206" s="2" t="s">
        <v>270</v>
      </c>
      <c r="AO206" s="2" t="s">
        <v>270</v>
      </c>
      <c r="AP206" s="2" t="s">
        <v>270</v>
      </c>
      <c r="AQ206" s="2"/>
      <c r="AR206" s="2"/>
      <c r="AS206" s="2"/>
      <c r="AT206" s="2"/>
      <c r="AU206" s="2" t="s">
        <v>270</v>
      </c>
      <c r="AV206" s="2" t="s">
        <v>270</v>
      </c>
      <c r="AW206" s="2" t="s">
        <v>270</v>
      </c>
      <c r="AX206" s="2"/>
      <c r="AY206" s="2"/>
      <c r="AZ206" s="2"/>
      <c r="BA206" s="2" t="s">
        <v>759</v>
      </c>
      <c r="BB206" s="2" t="s">
        <v>759</v>
      </c>
      <c r="BC206" s="2" t="s">
        <v>759</v>
      </c>
      <c r="BE206" s="2"/>
      <c r="BF206" s="2"/>
      <c r="BG206" s="2"/>
      <c r="BH206" s="2"/>
      <c r="BI206" s="2" t="s">
        <v>759</v>
      </c>
      <c r="BJ206" s="2" t="s">
        <v>759</v>
      </c>
      <c r="BK206" s="2" t="s">
        <v>759</v>
      </c>
      <c r="BL206" s="2" t="s">
        <v>759</v>
      </c>
      <c r="BM206" s="2" t="s">
        <v>759</v>
      </c>
      <c r="BN206" s="2" t="s">
        <v>759</v>
      </c>
      <c r="BO206" s="2" t="s">
        <v>759</v>
      </c>
      <c r="BP206" s="2" t="s">
        <v>759</v>
      </c>
    </row>
    <row r="207" spans="14:68" x14ac:dyDescent="0.2">
      <c r="N207" s="2" t="s">
        <v>486</v>
      </c>
      <c r="O207" s="2" t="s">
        <v>487</v>
      </c>
      <c r="AD207" s="2"/>
      <c r="AE207" s="2" t="s">
        <v>271</v>
      </c>
      <c r="AF207" s="2" t="s">
        <v>271</v>
      </c>
      <c r="AG207" s="2" t="s">
        <v>271</v>
      </c>
      <c r="AH207" s="2" t="s">
        <v>271</v>
      </c>
      <c r="AI207" s="2" t="s">
        <v>271</v>
      </c>
      <c r="AJ207" s="2" t="s">
        <v>271</v>
      </c>
      <c r="AK207" s="2" t="s">
        <v>271</v>
      </c>
      <c r="AL207" s="2" t="s">
        <v>271</v>
      </c>
      <c r="AM207" s="2" t="s">
        <v>271</v>
      </c>
      <c r="AN207" s="2" t="s">
        <v>271</v>
      </c>
      <c r="AO207" s="2" t="s">
        <v>271</v>
      </c>
      <c r="AP207" s="2" t="s">
        <v>271</v>
      </c>
      <c r="AQ207" s="2"/>
      <c r="AR207" s="2"/>
      <c r="AS207" s="2"/>
      <c r="AT207" s="2"/>
      <c r="AU207" s="2" t="s">
        <v>271</v>
      </c>
      <c r="AV207" s="2" t="s">
        <v>271</v>
      </c>
      <c r="AW207" s="2" t="s">
        <v>271</v>
      </c>
      <c r="AX207" s="2"/>
      <c r="AY207" s="2"/>
      <c r="AZ207" s="2"/>
      <c r="BA207" s="2" t="s">
        <v>760</v>
      </c>
      <c r="BB207" s="2" t="s">
        <v>760</v>
      </c>
      <c r="BC207" s="2" t="s">
        <v>760</v>
      </c>
      <c r="BE207" s="2"/>
      <c r="BF207" s="2"/>
      <c r="BG207" s="2"/>
      <c r="BH207" s="2"/>
      <c r="BI207" s="2" t="s">
        <v>760</v>
      </c>
      <c r="BJ207" s="2" t="s">
        <v>760</v>
      </c>
      <c r="BK207" s="2" t="s">
        <v>760</v>
      </c>
      <c r="BL207" s="2" t="s">
        <v>760</v>
      </c>
      <c r="BM207" s="2" t="s">
        <v>760</v>
      </c>
      <c r="BN207" s="2" t="s">
        <v>760</v>
      </c>
      <c r="BO207" s="2" t="s">
        <v>760</v>
      </c>
      <c r="BP207" s="2" t="s">
        <v>760</v>
      </c>
    </row>
    <row r="208" spans="14:68" x14ac:dyDescent="0.2">
      <c r="N208" s="2" t="s">
        <v>487</v>
      </c>
      <c r="O208" s="2" t="s">
        <v>488</v>
      </c>
      <c r="AD208" s="2"/>
      <c r="AE208" s="2" t="s">
        <v>272</v>
      </c>
      <c r="AF208" s="2" t="s">
        <v>272</v>
      </c>
      <c r="AG208" s="2" t="s">
        <v>272</v>
      </c>
      <c r="AH208" s="2" t="s">
        <v>272</v>
      </c>
      <c r="AI208" s="2" t="s">
        <v>272</v>
      </c>
      <c r="AJ208" s="2" t="s">
        <v>272</v>
      </c>
      <c r="AK208" s="2" t="s">
        <v>272</v>
      </c>
      <c r="AL208" s="2" t="s">
        <v>272</v>
      </c>
      <c r="AM208" s="2" t="s">
        <v>272</v>
      </c>
      <c r="AN208" s="2" t="s">
        <v>272</v>
      </c>
      <c r="AO208" s="2" t="s">
        <v>272</v>
      </c>
      <c r="AP208" s="2" t="s">
        <v>272</v>
      </c>
      <c r="AQ208" s="2"/>
      <c r="AR208" s="2"/>
      <c r="AS208" s="2"/>
      <c r="AT208" s="2"/>
      <c r="AU208" s="2" t="s">
        <v>272</v>
      </c>
      <c r="AV208" s="2" t="s">
        <v>272</v>
      </c>
      <c r="AW208" s="2" t="s">
        <v>272</v>
      </c>
      <c r="AX208" s="2"/>
      <c r="AY208" s="2"/>
      <c r="AZ208" s="2"/>
      <c r="BA208" s="2" t="s">
        <v>761</v>
      </c>
      <c r="BB208" s="2" t="s">
        <v>761</v>
      </c>
      <c r="BC208" s="2" t="s">
        <v>761</v>
      </c>
      <c r="BE208" s="2"/>
      <c r="BF208" s="2"/>
      <c r="BG208" s="2"/>
      <c r="BH208" s="2"/>
      <c r="BI208" s="2" t="s">
        <v>761</v>
      </c>
      <c r="BJ208" s="2" t="s">
        <v>761</v>
      </c>
      <c r="BK208" s="2" t="s">
        <v>761</v>
      </c>
      <c r="BL208" s="2" t="s">
        <v>761</v>
      </c>
      <c r="BM208" s="2" t="s">
        <v>761</v>
      </c>
      <c r="BN208" s="2" t="s">
        <v>761</v>
      </c>
      <c r="BO208" s="2" t="s">
        <v>761</v>
      </c>
      <c r="BP208" s="2" t="s">
        <v>761</v>
      </c>
    </row>
    <row r="209" spans="14:68" x14ac:dyDescent="0.2">
      <c r="N209" s="2" t="s">
        <v>488</v>
      </c>
      <c r="O209" s="2" t="s">
        <v>489</v>
      </c>
      <c r="AD209" s="2"/>
      <c r="AE209" s="2" t="s">
        <v>942</v>
      </c>
      <c r="AF209" s="2" t="s">
        <v>942</v>
      </c>
      <c r="AG209" s="2" t="s">
        <v>942</v>
      </c>
      <c r="AH209" s="2" t="s">
        <v>942</v>
      </c>
      <c r="AI209" s="2" t="s">
        <v>942</v>
      </c>
      <c r="AJ209" s="2" t="s">
        <v>942</v>
      </c>
      <c r="AK209" s="2" t="s">
        <v>942</v>
      </c>
      <c r="AL209" s="2" t="s">
        <v>942</v>
      </c>
      <c r="AM209" s="2" t="s">
        <v>942</v>
      </c>
      <c r="AN209" s="2" t="s">
        <v>942</v>
      </c>
      <c r="AO209" s="2" t="s">
        <v>942</v>
      </c>
      <c r="AP209" s="2" t="s">
        <v>942</v>
      </c>
      <c r="AQ209" s="2"/>
      <c r="AR209" s="2"/>
      <c r="AS209" s="2"/>
      <c r="AT209" s="2"/>
      <c r="AU209" s="2" t="s">
        <v>942</v>
      </c>
      <c r="AV209" s="2" t="s">
        <v>942</v>
      </c>
      <c r="AW209" s="2" t="s">
        <v>942</v>
      </c>
      <c r="AX209" s="2"/>
      <c r="AY209" s="2"/>
      <c r="AZ209" s="2"/>
      <c r="BA209" s="2" t="s">
        <v>762</v>
      </c>
      <c r="BB209" s="2" t="s">
        <v>762</v>
      </c>
      <c r="BC209" s="2" t="s">
        <v>762</v>
      </c>
      <c r="BE209" s="2"/>
      <c r="BF209" s="2"/>
      <c r="BG209" s="2"/>
      <c r="BH209" s="2"/>
      <c r="BI209" s="2" t="s">
        <v>762</v>
      </c>
      <c r="BJ209" s="2" t="s">
        <v>762</v>
      </c>
      <c r="BK209" s="2" t="s">
        <v>762</v>
      </c>
      <c r="BL209" s="2" t="s">
        <v>762</v>
      </c>
      <c r="BM209" s="2" t="s">
        <v>762</v>
      </c>
      <c r="BN209" s="2" t="s">
        <v>762</v>
      </c>
      <c r="BO209" s="2" t="s">
        <v>762</v>
      </c>
      <c r="BP209" s="2" t="s">
        <v>762</v>
      </c>
    </row>
    <row r="210" spans="14:68" x14ac:dyDescent="0.2">
      <c r="N210" s="2" t="s">
        <v>489</v>
      </c>
      <c r="O210" s="2" t="s">
        <v>491</v>
      </c>
      <c r="AD210" s="2"/>
      <c r="AE210" s="2" t="s">
        <v>943</v>
      </c>
      <c r="AF210" s="2" t="s">
        <v>943</v>
      </c>
      <c r="AG210" s="2" t="s">
        <v>943</v>
      </c>
      <c r="AH210" s="2" t="s">
        <v>943</v>
      </c>
      <c r="AI210" s="2" t="s">
        <v>943</v>
      </c>
      <c r="AJ210" s="2" t="s">
        <v>943</v>
      </c>
      <c r="AK210" s="2" t="s">
        <v>943</v>
      </c>
      <c r="AL210" s="2" t="s">
        <v>943</v>
      </c>
      <c r="AM210" s="2" t="s">
        <v>943</v>
      </c>
      <c r="AN210" s="2" t="s">
        <v>943</v>
      </c>
      <c r="AO210" s="2" t="s">
        <v>943</v>
      </c>
      <c r="AP210" s="2" t="s">
        <v>943</v>
      </c>
      <c r="AQ210" s="2"/>
      <c r="AR210" s="2"/>
      <c r="AS210" s="2"/>
      <c r="AT210" s="2"/>
      <c r="AU210" s="2" t="s">
        <v>943</v>
      </c>
      <c r="AV210" s="2" t="s">
        <v>943</v>
      </c>
      <c r="AW210" s="2" t="s">
        <v>943</v>
      </c>
      <c r="AX210" s="2"/>
      <c r="AY210" s="2"/>
      <c r="AZ210" s="2"/>
      <c r="BA210" s="2" t="s">
        <v>763</v>
      </c>
      <c r="BB210" s="2" t="s">
        <v>763</v>
      </c>
      <c r="BC210" s="2" t="s">
        <v>763</v>
      </c>
      <c r="BE210" s="2"/>
      <c r="BF210" s="2"/>
      <c r="BG210" s="2"/>
      <c r="BH210" s="2"/>
      <c r="BI210" s="2" t="s">
        <v>763</v>
      </c>
      <c r="BJ210" s="2" t="s">
        <v>763</v>
      </c>
      <c r="BK210" s="2" t="s">
        <v>763</v>
      </c>
      <c r="BL210" s="2" t="s">
        <v>763</v>
      </c>
      <c r="BM210" s="2" t="s">
        <v>763</v>
      </c>
      <c r="BN210" s="2" t="s">
        <v>763</v>
      </c>
      <c r="BO210" s="2" t="s">
        <v>763</v>
      </c>
      <c r="BP210" s="2" t="s">
        <v>763</v>
      </c>
    </row>
    <row r="211" spans="14:68" x14ac:dyDescent="0.2">
      <c r="N211" s="2" t="s">
        <v>491</v>
      </c>
      <c r="O211" s="2" t="s">
        <v>492</v>
      </c>
      <c r="AD211" s="2"/>
      <c r="AE211" s="2" t="s">
        <v>944</v>
      </c>
      <c r="AF211" s="2" t="s">
        <v>944</v>
      </c>
      <c r="AG211" s="2" t="s">
        <v>944</v>
      </c>
      <c r="AH211" s="2" t="s">
        <v>944</v>
      </c>
      <c r="AI211" s="2" t="s">
        <v>944</v>
      </c>
      <c r="AJ211" s="2" t="s">
        <v>944</v>
      </c>
      <c r="AK211" s="2" t="s">
        <v>944</v>
      </c>
      <c r="AL211" s="2" t="s">
        <v>944</v>
      </c>
      <c r="AM211" s="2" t="s">
        <v>944</v>
      </c>
      <c r="AN211" s="2" t="s">
        <v>944</v>
      </c>
      <c r="AO211" s="2" t="s">
        <v>944</v>
      </c>
      <c r="AP211" s="2" t="s">
        <v>944</v>
      </c>
      <c r="AQ211" s="2"/>
      <c r="AR211" s="2"/>
      <c r="AS211" s="2"/>
      <c r="AT211" s="2"/>
      <c r="AU211" s="2" t="s">
        <v>944</v>
      </c>
      <c r="AV211" s="2" t="s">
        <v>944</v>
      </c>
      <c r="AW211" s="2" t="s">
        <v>944</v>
      </c>
      <c r="AX211" s="2"/>
      <c r="AY211" s="2"/>
      <c r="AZ211" s="2"/>
      <c r="BA211" s="2" t="s">
        <v>764</v>
      </c>
      <c r="BB211" s="2" t="s">
        <v>764</v>
      </c>
      <c r="BC211" s="2" t="s">
        <v>764</v>
      </c>
      <c r="BE211" s="2"/>
      <c r="BF211" s="2"/>
      <c r="BG211" s="2"/>
      <c r="BH211" s="2"/>
      <c r="BI211" s="2" t="s">
        <v>764</v>
      </c>
      <c r="BJ211" s="2" t="s">
        <v>764</v>
      </c>
      <c r="BK211" s="2" t="s">
        <v>764</v>
      </c>
      <c r="BL211" s="2" t="s">
        <v>764</v>
      </c>
      <c r="BM211" s="2" t="s">
        <v>764</v>
      </c>
      <c r="BN211" s="2" t="s">
        <v>764</v>
      </c>
      <c r="BO211" s="2" t="s">
        <v>764</v>
      </c>
      <c r="BP211" s="2" t="s">
        <v>764</v>
      </c>
    </row>
    <row r="212" spans="14:68" x14ac:dyDescent="0.2">
      <c r="N212" s="2" t="s">
        <v>492</v>
      </c>
      <c r="O212" s="2" t="s">
        <v>493</v>
      </c>
      <c r="AD212" s="2"/>
      <c r="AE212" s="2" t="s">
        <v>273</v>
      </c>
      <c r="AF212" s="2" t="s">
        <v>273</v>
      </c>
      <c r="AG212" s="2" t="s">
        <v>273</v>
      </c>
      <c r="AH212" s="2" t="s">
        <v>273</v>
      </c>
      <c r="AI212" s="2" t="s">
        <v>273</v>
      </c>
      <c r="AJ212" s="2" t="s">
        <v>273</v>
      </c>
      <c r="AK212" s="2" t="s">
        <v>273</v>
      </c>
      <c r="AL212" s="2" t="s">
        <v>273</v>
      </c>
      <c r="AM212" s="2" t="s">
        <v>273</v>
      </c>
      <c r="AN212" s="2" t="s">
        <v>273</v>
      </c>
      <c r="AO212" s="2" t="s">
        <v>273</v>
      </c>
      <c r="AP212" s="2" t="s">
        <v>273</v>
      </c>
      <c r="AQ212" s="2"/>
      <c r="AR212" s="2"/>
      <c r="AS212" s="2"/>
      <c r="AT212" s="2"/>
      <c r="AU212" s="2" t="s">
        <v>273</v>
      </c>
      <c r="AV212" s="2" t="s">
        <v>273</v>
      </c>
      <c r="AW212" s="2" t="s">
        <v>273</v>
      </c>
      <c r="AX212" s="2"/>
      <c r="AY212" s="2"/>
      <c r="AZ212" s="2"/>
      <c r="BA212" s="2" t="s">
        <v>765</v>
      </c>
      <c r="BB212" s="2" t="s">
        <v>765</v>
      </c>
      <c r="BC212" s="2" t="s">
        <v>765</v>
      </c>
      <c r="BE212" s="2"/>
      <c r="BF212" s="2"/>
      <c r="BG212" s="2"/>
      <c r="BH212" s="2"/>
      <c r="BI212" s="2" t="s">
        <v>765</v>
      </c>
      <c r="BJ212" s="2" t="s">
        <v>765</v>
      </c>
      <c r="BK212" s="2" t="s">
        <v>765</v>
      </c>
      <c r="BL212" s="2" t="s">
        <v>765</v>
      </c>
      <c r="BM212" s="2" t="s">
        <v>765</v>
      </c>
      <c r="BN212" s="2" t="s">
        <v>765</v>
      </c>
      <c r="BO212" s="2" t="s">
        <v>765</v>
      </c>
      <c r="BP212" s="2" t="s">
        <v>765</v>
      </c>
    </row>
    <row r="213" spans="14:68" x14ac:dyDescent="0.2">
      <c r="N213" s="2" t="s">
        <v>493</v>
      </c>
      <c r="O213" s="2" t="s">
        <v>494</v>
      </c>
      <c r="AD213" s="2"/>
      <c r="AE213" s="2" t="s">
        <v>945</v>
      </c>
      <c r="AF213" s="2" t="s">
        <v>945</v>
      </c>
      <c r="AG213" s="2" t="s">
        <v>945</v>
      </c>
      <c r="AH213" s="2" t="s">
        <v>945</v>
      </c>
      <c r="AI213" s="2" t="s">
        <v>945</v>
      </c>
      <c r="AJ213" s="2" t="s">
        <v>945</v>
      </c>
      <c r="AK213" s="2" t="s">
        <v>945</v>
      </c>
      <c r="AL213" s="2" t="s">
        <v>945</v>
      </c>
      <c r="AM213" s="2" t="s">
        <v>945</v>
      </c>
      <c r="AN213" s="2" t="s">
        <v>945</v>
      </c>
      <c r="AO213" s="2" t="s">
        <v>945</v>
      </c>
      <c r="AP213" s="2" t="s">
        <v>945</v>
      </c>
      <c r="AQ213" s="2"/>
      <c r="AR213" s="2"/>
      <c r="AS213" s="2"/>
      <c r="AT213" s="2"/>
      <c r="AU213" s="2" t="s">
        <v>945</v>
      </c>
      <c r="AV213" s="2" t="s">
        <v>945</v>
      </c>
      <c r="AW213" s="2" t="s">
        <v>945</v>
      </c>
      <c r="AX213" s="2"/>
      <c r="AY213" s="2"/>
      <c r="AZ213" s="2"/>
      <c r="BA213" s="2" t="s">
        <v>766</v>
      </c>
      <c r="BB213" s="2" t="s">
        <v>766</v>
      </c>
      <c r="BC213" s="2" t="s">
        <v>766</v>
      </c>
      <c r="BE213" s="2"/>
      <c r="BF213" s="2"/>
      <c r="BG213" s="2"/>
      <c r="BH213" s="2"/>
      <c r="BI213" s="2" t="s">
        <v>766</v>
      </c>
      <c r="BJ213" s="2" t="s">
        <v>766</v>
      </c>
      <c r="BK213" s="2" t="s">
        <v>766</v>
      </c>
      <c r="BL213" s="2" t="s">
        <v>766</v>
      </c>
      <c r="BM213" s="2" t="s">
        <v>766</v>
      </c>
      <c r="BN213" s="2" t="s">
        <v>766</v>
      </c>
      <c r="BO213" s="2" t="s">
        <v>766</v>
      </c>
      <c r="BP213" s="2" t="s">
        <v>766</v>
      </c>
    </row>
    <row r="214" spans="14:68" x14ac:dyDescent="0.2">
      <c r="N214" s="2" t="s">
        <v>494</v>
      </c>
      <c r="O214" s="2" t="s">
        <v>495</v>
      </c>
      <c r="AD214" s="2"/>
      <c r="AE214" s="2" t="s">
        <v>274</v>
      </c>
      <c r="AF214" s="2" t="s">
        <v>274</v>
      </c>
      <c r="AG214" s="2" t="s">
        <v>274</v>
      </c>
      <c r="AH214" s="2" t="s">
        <v>274</v>
      </c>
      <c r="AI214" s="2" t="s">
        <v>274</v>
      </c>
      <c r="AJ214" s="2" t="s">
        <v>274</v>
      </c>
      <c r="AK214" s="2" t="s">
        <v>274</v>
      </c>
      <c r="AL214" s="2" t="s">
        <v>274</v>
      </c>
      <c r="AM214" s="2" t="s">
        <v>274</v>
      </c>
      <c r="AN214" s="2" t="s">
        <v>274</v>
      </c>
      <c r="AO214" s="2" t="s">
        <v>274</v>
      </c>
      <c r="AP214" s="2" t="s">
        <v>274</v>
      </c>
      <c r="AQ214" s="2"/>
      <c r="AR214" s="2"/>
      <c r="AS214" s="2"/>
      <c r="AT214" s="2"/>
      <c r="AU214" s="2" t="s">
        <v>274</v>
      </c>
      <c r="AV214" s="2" t="s">
        <v>274</v>
      </c>
      <c r="AW214" s="2" t="s">
        <v>274</v>
      </c>
      <c r="AX214" s="2"/>
      <c r="AY214" s="2"/>
      <c r="AZ214" s="2"/>
      <c r="BA214" s="2" t="s">
        <v>767</v>
      </c>
      <c r="BB214" s="2" t="s">
        <v>767</v>
      </c>
      <c r="BC214" s="2" t="s">
        <v>767</v>
      </c>
      <c r="BE214" s="2"/>
      <c r="BF214" s="2"/>
      <c r="BG214" s="2"/>
      <c r="BH214" s="2"/>
      <c r="BI214" s="2" t="s">
        <v>767</v>
      </c>
      <c r="BJ214" s="2" t="s">
        <v>767</v>
      </c>
      <c r="BK214" s="2" t="s">
        <v>767</v>
      </c>
      <c r="BL214" s="2" t="s">
        <v>767</v>
      </c>
      <c r="BM214" s="2" t="s">
        <v>767</v>
      </c>
      <c r="BN214" s="2" t="s">
        <v>767</v>
      </c>
      <c r="BO214" s="2" t="s">
        <v>767</v>
      </c>
      <c r="BP214" s="2" t="s">
        <v>767</v>
      </c>
    </row>
    <row r="215" spans="14:68" x14ac:dyDescent="0.2">
      <c r="N215" s="2" t="s">
        <v>495</v>
      </c>
      <c r="O215" s="2" t="s">
        <v>496</v>
      </c>
      <c r="AD215" s="2"/>
      <c r="AE215" s="2" t="s">
        <v>275</v>
      </c>
      <c r="AF215" s="2" t="s">
        <v>275</v>
      </c>
      <c r="AG215" s="2" t="s">
        <v>275</v>
      </c>
      <c r="AH215" s="2" t="s">
        <v>275</v>
      </c>
      <c r="AI215" s="2" t="s">
        <v>275</v>
      </c>
      <c r="AJ215" s="2" t="s">
        <v>275</v>
      </c>
      <c r="AK215" s="2" t="s">
        <v>275</v>
      </c>
      <c r="AL215" s="2" t="s">
        <v>275</v>
      </c>
      <c r="AM215" s="2" t="s">
        <v>275</v>
      </c>
      <c r="AN215" s="2" t="s">
        <v>275</v>
      </c>
      <c r="AO215" s="2" t="s">
        <v>275</v>
      </c>
      <c r="AP215" s="2" t="s">
        <v>275</v>
      </c>
      <c r="AQ215" s="2"/>
      <c r="AR215" s="2"/>
      <c r="AS215" s="2"/>
      <c r="AT215" s="2"/>
      <c r="AU215" s="2" t="s">
        <v>275</v>
      </c>
      <c r="AV215" s="2" t="s">
        <v>275</v>
      </c>
      <c r="AW215" s="2" t="s">
        <v>275</v>
      </c>
      <c r="AX215" s="2"/>
      <c r="AY215" s="2"/>
      <c r="AZ215" s="2"/>
      <c r="BA215" s="2" t="s">
        <v>768</v>
      </c>
      <c r="BB215" s="2" t="s">
        <v>768</v>
      </c>
      <c r="BC215" s="2" t="s">
        <v>768</v>
      </c>
      <c r="BE215" s="2"/>
      <c r="BF215" s="2"/>
      <c r="BG215" s="2"/>
      <c r="BH215" s="2"/>
      <c r="BI215" s="2" t="s">
        <v>768</v>
      </c>
      <c r="BJ215" s="2" t="s">
        <v>768</v>
      </c>
      <c r="BK215" s="2" t="s">
        <v>768</v>
      </c>
      <c r="BL215" s="2" t="s">
        <v>768</v>
      </c>
      <c r="BM215" s="2" t="s">
        <v>768</v>
      </c>
      <c r="BN215" s="2" t="s">
        <v>768</v>
      </c>
      <c r="BO215" s="2" t="s">
        <v>768</v>
      </c>
      <c r="BP215" s="2" t="s">
        <v>768</v>
      </c>
    </row>
    <row r="216" spans="14:68" x14ac:dyDescent="0.2">
      <c r="N216" s="2" t="s">
        <v>496</v>
      </c>
      <c r="O216" s="2" t="s">
        <v>497</v>
      </c>
      <c r="AD216" s="2"/>
      <c r="AE216" s="2" t="s">
        <v>946</v>
      </c>
      <c r="AF216" s="2" t="s">
        <v>946</v>
      </c>
      <c r="AG216" s="2" t="s">
        <v>946</v>
      </c>
      <c r="AH216" s="2" t="s">
        <v>946</v>
      </c>
      <c r="AI216" s="2" t="s">
        <v>946</v>
      </c>
      <c r="AJ216" s="2" t="s">
        <v>946</v>
      </c>
      <c r="AK216" s="2" t="s">
        <v>946</v>
      </c>
      <c r="AL216" s="2" t="s">
        <v>946</v>
      </c>
      <c r="AM216" s="2" t="s">
        <v>946</v>
      </c>
      <c r="AN216" s="2" t="s">
        <v>946</v>
      </c>
      <c r="AO216" s="2" t="s">
        <v>946</v>
      </c>
      <c r="AP216" s="2" t="s">
        <v>946</v>
      </c>
      <c r="AQ216" s="2"/>
      <c r="AR216" s="2"/>
      <c r="AS216" s="2"/>
      <c r="AT216" s="2"/>
      <c r="AU216" s="2" t="s">
        <v>946</v>
      </c>
      <c r="AV216" s="2" t="s">
        <v>946</v>
      </c>
      <c r="AW216" s="2" t="s">
        <v>946</v>
      </c>
      <c r="AX216" s="2"/>
      <c r="AY216" s="2"/>
      <c r="AZ216" s="2"/>
      <c r="BA216" s="2" t="s">
        <v>769</v>
      </c>
      <c r="BB216" s="2" t="s">
        <v>769</v>
      </c>
      <c r="BC216" s="2" t="s">
        <v>769</v>
      </c>
      <c r="BE216" s="2"/>
      <c r="BF216" s="2"/>
      <c r="BG216" s="2"/>
      <c r="BH216" s="2"/>
      <c r="BI216" s="2" t="s">
        <v>769</v>
      </c>
      <c r="BJ216" s="2" t="s">
        <v>769</v>
      </c>
      <c r="BK216" s="2" t="s">
        <v>769</v>
      </c>
      <c r="BL216" s="2" t="s">
        <v>769</v>
      </c>
      <c r="BM216" s="2" t="s">
        <v>769</v>
      </c>
      <c r="BN216" s="2" t="s">
        <v>769</v>
      </c>
      <c r="BO216" s="2" t="s">
        <v>769</v>
      </c>
      <c r="BP216" s="2" t="s">
        <v>769</v>
      </c>
    </row>
    <row r="217" spans="14:68" x14ac:dyDescent="0.2">
      <c r="N217" s="2" t="s">
        <v>497</v>
      </c>
      <c r="O217" s="2" t="s">
        <v>498</v>
      </c>
      <c r="AD217" s="2"/>
      <c r="AE217" s="2" t="s">
        <v>947</v>
      </c>
      <c r="AF217" s="2" t="s">
        <v>947</v>
      </c>
      <c r="AG217" s="2" t="s">
        <v>947</v>
      </c>
      <c r="AH217" s="2" t="s">
        <v>947</v>
      </c>
      <c r="AI217" s="2" t="s">
        <v>947</v>
      </c>
      <c r="AJ217" s="2" t="s">
        <v>947</v>
      </c>
      <c r="AK217" s="2" t="s">
        <v>947</v>
      </c>
      <c r="AL217" s="2" t="s">
        <v>947</v>
      </c>
      <c r="AM217" s="2" t="s">
        <v>947</v>
      </c>
      <c r="AN217" s="2" t="s">
        <v>947</v>
      </c>
      <c r="AO217" s="2" t="s">
        <v>947</v>
      </c>
      <c r="AP217" s="2" t="s">
        <v>947</v>
      </c>
      <c r="AQ217" s="2"/>
      <c r="AR217" s="2"/>
      <c r="AS217" s="2"/>
      <c r="AT217" s="2"/>
      <c r="AU217" s="2" t="s">
        <v>947</v>
      </c>
      <c r="AV217" s="2" t="s">
        <v>947</v>
      </c>
      <c r="AW217" s="2" t="s">
        <v>947</v>
      </c>
      <c r="AX217" s="2"/>
      <c r="AY217" s="2"/>
      <c r="AZ217" s="2"/>
      <c r="BA217" s="2" t="s">
        <v>770</v>
      </c>
      <c r="BB217" s="2" t="s">
        <v>770</v>
      </c>
      <c r="BC217" s="2" t="s">
        <v>770</v>
      </c>
      <c r="BE217" s="2"/>
      <c r="BF217" s="2"/>
      <c r="BG217" s="2"/>
      <c r="BH217" s="2"/>
      <c r="BI217" s="2" t="s">
        <v>770</v>
      </c>
      <c r="BJ217" s="2" t="s">
        <v>770</v>
      </c>
      <c r="BK217" s="2" t="s">
        <v>770</v>
      </c>
      <c r="BL217" s="2" t="s">
        <v>770</v>
      </c>
      <c r="BM217" s="2" t="s">
        <v>770</v>
      </c>
      <c r="BN217" s="2" t="s">
        <v>770</v>
      </c>
      <c r="BO217" s="2" t="s">
        <v>770</v>
      </c>
      <c r="BP217" s="2" t="s">
        <v>770</v>
      </c>
    </row>
    <row r="218" spans="14:68" x14ac:dyDescent="0.2">
      <c r="N218" s="2" t="s">
        <v>498</v>
      </c>
      <c r="O218" s="2" t="s">
        <v>499</v>
      </c>
      <c r="AD218" s="2"/>
      <c r="AE218" s="2" t="s">
        <v>948</v>
      </c>
      <c r="AF218" s="2" t="s">
        <v>948</v>
      </c>
      <c r="AG218" s="2" t="s">
        <v>948</v>
      </c>
      <c r="AH218" s="2" t="s">
        <v>948</v>
      </c>
      <c r="AI218" s="2" t="s">
        <v>948</v>
      </c>
      <c r="AJ218" s="2" t="s">
        <v>948</v>
      </c>
      <c r="AK218" s="2" t="s">
        <v>948</v>
      </c>
      <c r="AL218" s="2" t="s">
        <v>948</v>
      </c>
      <c r="AM218" s="2" t="s">
        <v>948</v>
      </c>
      <c r="AN218" s="2" t="s">
        <v>948</v>
      </c>
      <c r="AO218" s="2" t="s">
        <v>948</v>
      </c>
      <c r="AP218" s="2" t="s">
        <v>948</v>
      </c>
      <c r="AQ218" s="2"/>
      <c r="AR218" s="2"/>
      <c r="AS218" s="2"/>
      <c r="AT218" s="2"/>
      <c r="AU218" s="2" t="s">
        <v>948</v>
      </c>
      <c r="AV218" s="2" t="s">
        <v>948</v>
      </c>
      <c r="AW218" s="2" t="s">
        <v>948</v>
      </c>
      <c r="AX218" s="2"/>
      <c r="AY218" s="2"/>
      <c r="AZ218" s="2"/>
      <c r="BA218" s="2" t="s">
        <v>771</v>
      </c>
      <c r="BB218" s="2" t="s">
        <v>771</v>
      </c>
      <c r="BC218" s="2" t="s">
        <v>771</v>
      </c>
      <c r="BE218" s="2"/>
      <c r="BF218" s="2"/>
      <c r="BG218" s="2"/>
      <c r="BH218" s="2"/>
      <c r="BI218" s="2" t="s">
        <v>771</v>
      </c>
      <c r="BJ218" s="2" t="s">
        <v>771</v>
      </c>
      <c r="BK218" s="2" t="s">
        <v>771</v>
      </c>
      <c r="BL218" s="2" t="s">
        <v>771</v>
      </c>
      <c r="BM218" s="2" t="s">
        <v>771</v>
      </c>
      <c r="BN218" s="2" t="s">
        <v>771</v>
      </c>
      <c r="BO218" s="2" t="s">
        <v>771</v>
      </c>
      <c r="BP218" s="2" t="s">
        <v>771</v>
      </c>
    </row>
    <row r="219" spans="14:68" x14ac:dyDescent="0.2">
      <c r="N219" s="2" t="s">
        <v>499</v>
      </c>
      <c r="O219" s="2" t="s">
        <v>500</v>
      </c>
      <c r="AD219" s="2"/>
      <c r="AE219" s="2" t="s">
        <v>115</v>
      </c>
      <c r="AF219" s="2" t="s">
        <v>115</v>
      </c>
      <c r="AG219" s="2" t="s">
        <v>115</v>
      </c>
      <c r="AH219" s="2" t="s">
        <v>115</v>
      </c>
      <c r="AI219" s="2" t="s">
        <v>115</v>
      </c>
      <c r="AJ219" s="2" t="s">
        <v>115</v>
      </c>
      <c r="AK219" s="2" t="s">
        <v>115</v>
      </c>
      <c r="AL219" s="2" t="s">
        <v>115</v>
      </c>
      <c r="AM219" s="2" t="s">
        <v>115</v>
      </c>
      <c r="AN219" s="2" t="s">
        <v>115</v>
      </c>
      <c r="AO219" s="2" t="s">
        <v>115</v>
      </c>
      <c r="AP219" s="2" t="s">
        <v>115</v>
      </c>
      <c r="AQ219" s="2"/>
      <c r="AR219" s="2"/>
      <c r="AS219" s="2"/>
      <c r="AT219" s="2"/>
      <c r="AU219" s="2" t="s">
        <v>115</v>
      </c>
      <c r="AV219" s="2" t="s">
        <v>115</v>
      </c>
      <c r="AW219" s="2" t="s">
        <v>115</v>
      </c>
      <c r="AX219" s="2"/>
      <c r="AY219" s="2"/>
      <c r="AZ219" s="2"/>
      <c r="BA219" s="2" t="s">
        <v>772</v>
      </c>
      <c r="BB219" s="2" t="s">
        <v>772</v>
      </c>
      <c r="BC219" s="2" t="s">
        <v>772</v>
      </c>
      <c r="BE219" s="2"/>
      <c r="BF219" s="2"/>
      <c r="BG219" s="2"/>
      <c r="BH219" s="2"/>
      <c r="BI219" s="2" t="s">
        <v>772</v>
      </c>
      <c r="BJ219" s="2" t="s">
        <v>772</v>
      </c>
      <c r="BK219" s="2" t="s">
        <v>772</v>
      </c>
      <c r="BL219" s="2" t="s">
        <v>772</v>
      </c>
      <c r="BM219" s="2" t="s">
        <v>772</v>
      </c>
      <c r="BN219" s="2" t="s">
        <v>772</v>
      </c>
      <c r="BO219" s="2" t="s">
        <v>772</v>
      </c>
      <c r="BP219" s="2" t="s">
        <v>772</v>
      </c>
    </row>
    <row r="220" spans="14:68" x14ac:dyDescent="0.2">
      <c r="N220" s="2" t="s">
        <v>500</v>
      </c>
      <c r="O220" s="2" t="s">
        <v>501</v>
      </c>
      <c r="AD220" s="2"/>
      <c r="AE220" s="2" t="s">
        <v>949</v>
      </c>
      <c r="AF220" s="2" t="s">
        <v>949</v>
      </c>
      <c r="AG220" s="2" t="s">
        <v>949</v>
      </c>
      <c r="AH220" s="2" t="s">
        <v>949</v>
      </c>
      <c r="AI220" s="2" t="s">
        <v>949</v>
      </c>
      <c r="AJ220" s="2" t="s">
        <v>949</v>
      </c>
      <c r="AK220" s="2" t="s">
        <v>949</v>
      </c>
      <c r="AL220" s="2" t="s">
        <v>949</v>
      </c>
      <c r="AM220" s="2" t="s">
        <v>949</v>
      </c>
      <c r="AN220" s="2" t="s">
        <v>949</v>
      </c>
      <c r="AO220" s="2" t="s">
        <v>949</v>
      </c>
      <c r="AP220" s="2" t="s">
        <v>949</v>
      </c>
      <c r="AQ220" s="2"/>
      <c r="AR220" s="2"/>
      <c r="AS220" s="2"/>
      <c r="AT220" s="2"/>
      <c r="AU220" s="2" t="s">
        <v>949</v>
      </c>
      <c r="AV220" s="2" t="s">
        <v>949</v>
      </c>
      <c r="AW220" s="2" t="s">
        <v>949</v>
      </c>
      <c r="AX220" s="2"/>
      <c r="AY220" s="2"/>
      <c r="AZ220" s="2"/>
      <c r="BA220" s="2" t="s">
        <v>773</v>
      </c>
      <c r="BB220" s="2" t="s">
        <v>773</v>
      </c>
      <c r="BC220" s="2" t="s">
        <v>773</v>
      </c>
      <c r="BE220" s="2"/>
      <c r="BF220" s="2"/>
      <c r="BG220" s="2"/>
      <c r="BH220" s="2"/>
      <c r="BI220" s="2" t="s">
        <v>773</v>
      </c>
      <c r="BJ220" s="2" t="s">
        <v>773</v>
      </c>
      <c r="BK220" s="2" t="s">
        <v>773</v>
      </c>
      <c r="BL220" s="2" t="s">
        <v>773</v>
      </c>
      <c r="BM220" s="2" t="s">
        <v>773</v>
      </c>
      <c r="BN220" s="2" t="s">
        <v>773</v>
      </c>
      <c r="BO220" s="2" t="s">
        <v>773</v>
      </c>
      <c r="BP220" s="2" t="s">
        <v>773</v>
      </c>
    </row>
    <row r="221" spans="14:68" x14ac:dyDescent="0.2">
      <c r="N221" s="2" t="s">
        <v>501</v>
      </c>
      <c r="O221" s="2" t="s">
        <v>502</v>
      </c>
      <c r="AD221" s="2"/>
      <c r="AE221" s="2" t="s">
        <v>950</v>
      </c>
      <c r="AF221" s="2" t="s">
        <v>950</v>
      </c>
      <c r="AG221" s="2" t="s">
        <v>950</v>
      </c>
      <c r="AH221" s="2" t="s">
        <v>950</v>
      </c>
      <c r="AI221" s="2" t="s">
        <v>950</v>
      </c>
      <c r="AJ221" s="2" t="s">
        <v>950</v>
      </c>
      <c r="AK221" s="2" t="s">
        <v>950</v>
      </c>
      <c r="AL221" s="2" t="s">
        <v>950</v>
      </c>
      <c r="AM221" s="2" t="s">
        <v>950</v>
      </c>
      <c r="AN221" s="2" t="s">
        <v>950</v>
      </c>
      <c r="AO221" s="2" t="s">
        <v>950</v>
      </c>
      <c r="AP221" s="2" t="s">
        <v>950</v>
      </c>
      <c r="AQ221" s="2"/>
      <c r="AR221" s="2"/>
      <c r="AS221" s="2"/>
      <c r="AT221" s="2"/>
      <c r="AU221" s="2" t="s">
        <v>950</v>
      </c>
      <c r="AV221" s="2" t="s">
        <v>950</v>
      </c>
      <c r="AW221" s="2" t="s">
        <v>950</v>
      </c>
      <c r="AX221" s="2"/>
      <c r="AY221" s="2"/>
      <c r="AZ221" s="2"/>
      <c r="BA221" s="2" t="s">
        <v>774</v>
      </c>
      <c r="BB221" s="2" t="s">
        <v>774</v>
      </c>
      <c r="BC221" s="2" t="s">
        <v>774</v>
      </c>
      <c r="BE221" s="2"/>
      <c r="BF221" s="2"/>
      <c r="BG221" s="2"/>
      <c r="BH221" s="2"/>
      <c r="BI221" s="2" t="s">
        <v>774</v>
      </c>
      <c r="BJ221" s="2" t="s">
        <v>774</v>
      </c>
      <c r="BK221" s="2" t="s">
        <v>774</v>
      </c>
      <c r="BL221" s="2" t="s">
        <v>774</v>
      </c>
      <c r="BM221" s="2" t="s">
        <v>774</v>
      </c>
      <c r="BN221" s="2" t="s">
        <v>774</v>
      </c>
      <c r="BO221" s="2" t="s">
        <v>774</v>
      </c>
      <c r="BP221" s="2" t="s">
        <v>774</v>
      </c>
    </row>
    <row r="222" spans="14:68" x14ac:dyDescent="0.2">
      <c r="N222" s="2" t="s">
        <v>502</v>
      </c>
      <c r="O222" s="2" t="s">
        <v>503</v>
      </c>
      <c r="AD222" s="2"/>
      <c r="AE222" s="2" t="s">
        <v>276</v>
      </c>
      <c r="AF222" s="2" t="s">
        <v>276</v>
      </c>
      <c r="AG222" s="2" t="s">
        <v>276</v>
      </c>
      <c r="AH222" s="2" t="s">
        <v>276</v>
      </c>
      <c r="AI222" s="2" t="s">
        <v>276</v>
      </c>
      <c r="AJ222" s="2" t="s">
        <v>276</v>
      </c>
      <c r="AK222" s="2" t="s">
        <v>276</v>
      </c>
      <c r="AL222" s="2" t="s">
        <v>276</v>
      </c>
      <c r="AM222" s="2" t="s">
        <v>276</v>
      </c>
      <c r="AN222" s="2" t="s">
        <v>276</v>
      </c>
      <c r="AO222" s="2" t="s">
        <v>276</v>
      </c>
      <c r="AP222" s="2" t="s">
        <v>276</v>
      </c>
      <c r="AQ222" s="2"/>
      <c r="AR222" s="2"/>
      <c r="AS222" s="2"/>
      <c r="AT222" s="2"/>
      <c r="AU222" s="2" t="s">
        <v>276</v>
      </c>
      <c r="AV222" s="2" t="s">
        <v>276</v>
      </c>
      <c r="AW222" s="2" t="s">
        <v>276</v>
      </c>
      <c r="AX222" s="2"/>
      <c r="AY222" s="2"/>
      <c r="AZ222" s="2"/>
      <c r="BA222" s="2" t="s">
        <v>775</v>
      </c>
      <c r="BB222" s="2" t="s">
        <v>775</v>
      </c>
      <c r="BC222" s="2" t="s">
        <v>775</v>
      </c>
      <c r="BE222" s="2"/>
      <c r="BF222" s="2"/>
      <c r="BG222" s="2"/>
      <c r="BH222" s="2"/>
      <c r="BI222" s="2" t="s">
        <v>775</v>
      </c>
      <c r="BJ222" s="2" t="s">
        <v>775</v>
      </c>
      <c r="BK222" s="2" t="s">
        <v>775</v>
      </c>
      <c r="BL222" s="2" t="s">
        <v>775</v>
      </c>
      <c r="BM222" s="2" t="s">
        <v>775</v>
      </c>
      <c r="BN222" s="2" t="s">
        <v>775</v>
      </c>
      <c r="BO222" s="2" t="s">
        <v>775</v>
      </c>
      <c r="BP222" s="2" t="s">
        <v>775</v>
      </c>
    </row>
    <row r="223" spans="14:68" x14ac:dyDescent="0.2">
      <c r="N223" s="2" t="s">
        <v>503</v>
      </c>
      <c r="O223" s="2" t="s">
        <v>504</v>
      </c>
      <c r="AD223" s="2"/>
      <c r="AE223" s="2" t="s">
        <v>951</v>
      </c>
      <c r="AF223" s="2" t="s">
        <v>951</v>
      </c>
      <c r="AG223" s="2" t="s">
        <v>951</v>
      </c>
      <c r="AH223" s="2" t="s">
        <v>951</v>
      </c>
      <c r="AI223" s="2" t="s">
        <v>951</v>
      </c>
      <c r="AJ223" s="2" t="s">
        <v>951</v>
      </c>
      <c r="AK223" s="2" t="s">
        <v>951</v>
      </c>
      <c r="AL223" s="2" t="s">
        <v>951</v>
      </c>
      <c r="AM223" s="2" t="s">
        <v>951</v>
      </c>
      <c r="AN223" s="2" t="s">
        <v>951</v>
      </c>
      <c r="AO223" s="2" t="s">
        <v>951</v>
      </c>
      <c r="AP223" s="2" t="s">
        <v>951</v>
      </c>
      <c r="AQ223" s="2"/>
      <c r="AR223" s="2"/>
      <c r="AS223" s="2"/>
      <c r="AT223" s="2"/>
      <c r="AU223" s="2" t="s">
        <v>951</v>
      </c>
      <c r="AV223" s="2" t="s">
        <v>951</v>
      </c>
      <c r="AW223" s="2" t="s">
        <v>951</v>
      </c>
      <c r="AX223" s="2"/>
      <c r="AY223" s="2"/>
      <c r="AZ223" s="2"/>
      <c r="BA223" s="2" t="s">
        <v>776</v>
      </c>
      <c r="BB223" s="2" t="s">
        <v>776</v>
      </c>
      <c r="BC223" s="2" t="s">
        <v>776</v>
      </c>
      <c r="BE223" s="2"/>
      <c r="BF223" s="2"/>
      <c r="BG223" s="2"/>
      <c r="BH223" s="2"/>
      <c r="BI223" s="2" t="s">
        <v>776</v>
      </c>
      <c r="BJ223" s="2" t="s">
        <v>776</v>
      </c>
      <c r="BK223" s="2" t="s">
        <v>776</v>
      </c>
      <c r="BL223" s="2" t="s">
        <v>776</v>
      </c>
      <c r="BM223" s="2" t="s">
        <v>776</v>
      </c>
      <c r="BN223" s="2" t="s">
        <v>776</v>
      </c>
      <c r="BO223" s="2" t="s">
        <v>776</v>
      </c>
      <c r="BP223" s="2" t="s">
        <v>776</v>
      </c>
    </row>
    <row r="224" spans="14:68" x14ac:dyDescent="0.2">
      <c r="N224" s="2" t="s">
        <v>504</v>
      </c>
      <c r="O224" s="2" t="s">
        <v>505</v>
      </c>
      <c r="AD224" s="2"/>
      <c r="AE224" s="2" t="s">
        <v>277</v>
      </c>
      <c r="AF224" s="2" t="s">
        <v>277</v>
      </c>
      <c r="AG224" s="2" t="s">
        <v>277</v>
      </c>
      <c r="AH224" s="2" t="s">
        <v>277</v>
      </c>
      <c r="AI224" s="2" t="s">
        <v>277</v>
      </c>
      <c r="AJ224" s="2" t="s">
        <v>277</v>
      </c>
      <c r="AK224" s="2" t="s">
        <v>277</v>
      </c>
      <c r="AL224" s="2" t="s">
        <v>277</v>
      </c>
      <c r="AM224" s="2" t="s">
        <v>277</v>
      </c>
      <c r="AN224" s="2" t="s">
        <v>277</v>
      </c>
      <c r="AO224" s="2" t="s">
        <v>277</v>
      </c>
      <c r="AP224" s="2" t="s">
        <v>277</v>
      </c>
      <c r="AQ224" s="2"/>
      <c r="AR224" s="2"/>
      <c r="AS224" s="2"/>
      <c r="AT224" s="2"/>
      <c r="AU224" s="2" t="s">
        <v>277</v>
      </c>
      <c r="AV224" s="2" t="s">
        <v>277</v>
      </c>
      <c r="AW224" s="2" t="s">
        <v>277</v>
      </c>
      <c r="AX224" s="2"/>
      <c r="AY224" s="2"/>
      <c r="AZ224" s="2"/>
      <c r="BA224" s="2" t="s">
        <v>777</v>
      </c>
      <c r="BB224" s="2" t="s">
        <v>777</v>
      </c>
      <c r="BC224" s="2" t="s">
        <v>777</v>
      </c>
      <c r="BE224" s="2"/>
      <c r="BF224" s="2"/>
      <c r="BG224" s="2"/>
      <c r="BH224" s="2"/>
      <c r="BI224" s="2" t="s">
        <v>777</v>
      </c>
      <c r="BJ224" s="2" t="s">
        <v>777</v>
      </c>
      <c r="BK224" s="2" t="s">
        <v>777</v>
      </c>
      <c r="BL224" s="2" t="s">
        <v>777</v>
      </c>
      <c r="BM224" s="2" t="s">
        <v>777</v>
      </c>
      <c r="BN224" s="2" t="s">
        <v>777</v>
      </c>
      <c r="BO224" s="2" t="s">
        <v>777</v>
      </c>
      <c r="BP224" s="2" t="s">
        <v>777</v>
      </c>
    </row>
    <row r="225" spans="14:68" x14ac:dyDescent="0.2">
      <c r="N225" s="2" t="s">
        <v>505</v>
      </c>
      <c r="O225" s="2" t="s">
        <v>506</v>
      </c>
      <c r="AD225" s="2"/>
      <c r="AE225" s="2" t="s">
        <v>952</v>
      </c>
      <c r="AF225" s="2" t="s">
        <v>952</v>
      </c>
      <c r="AG225" s="2" t="s">
        <v>952</v>
      </c>
      <c r="AH225" s="2" t="s">
        <v>952</v>
      </c>
      <c r="AI225" s="2" t="s">
        <v>952</v>
      </c>
      <c r="AJ225" s="2" t="s">
        <v>952</v>
      </c>
      <c r="AK225" s="2" t="s">
        <v>952</v>
      </c>
      <c r="AL225" s="2" t="s">
        <v>952</v>
      </c>
      <c r="AM225" s="2" t="s">
        <v>952</v>
      </c>
      <c r="AN225" s="2" t="s">
        <v>952</v>
      </c>
      <c r="AO225" s="2" t="s">
        <v>952</v>
      </c>
      <c r="AP225" s="2" t="s">
        <v>952</v>
      </c>
      <c r="AQ225" s="2"/>
      <c r="AR225" s="2"/>
      <c r="AS225" s="2"/>
      <c r="AT225" s="2"/>
      <c r="AU225" s="2" t="s">
        <v>952</v>
      </c>
      <c r="AV225" s="2" t="s">
        <v>952</v>
      </c>
      <c r="AW225" s="2" t="s">
        <v>952</v>
      </c>
      <c r="AX225" s="2"/>
      <c r="AY225" s="2"/>
      <c r="AZ225" s="2"/>
      <c r="BA225" s="2" t="s">
        <v>778</v>
      </c>
      <c r="BB225" s="2" t="s">
        <v>778</v>
      </c>
      <c r="BC225" s="2" t="s">
        <v>778</v>
      </c>
      <c r="BE225" s="2"/>
      <c r="BF225" s="2"/>
      <c r="BG225" s="2"/>
      <c r="BH225" s="2"/>
      <c r="BI225" s="2" t="s">
        <v>778</v>
      </c>
      <c r="BJ225" s="2" t="s">
        <v>778</v>
      </c>
      <c r="BK225" s="2" t="s">
        <v>778</v>
      </c>
      <c r="BL225" s="2" t="s">
        <v>778</v>
      </c>
      <c r="BM225" s="2" t="s">
        <v>778</v>
      </c>
      <c r="BN225" s="2" t="s">
        <v>778</v>
      </c>
      <c r="BO225" s="2" t="s">
        <v>778</v>
      </c>
      <c r="BP225" s="2" t="s">
        <v>778</v>
      </c>
    </row>
    <row r="226" spans="14:68" x14ac:dyDescent="0.2">
      <c r="N226" s="2" t="s">
        <v>506</v>
      </c>
      <c r="O226" s="2" t="s">
        <v>507</v>
      </c>
      <c r="AD226" s="2"/>
      <c r="AE226" s="2" t="s">
        <v>953</v>
      </c>
      <c r="AF226" s="2" t="s">
        <v>953</v>
      </c>
      <c r="AG226" s="2" t="s">
        <v>953</v>
      </c>
      <c r="AH226" s="2" t="s">
        <v>953</v>
      </c>
      <c r="AI226" s="2" t="s">
        <v>953</v>
      </c>
      <c r="AJ226" s="2" t="s">
        <v>953</v>
      </c>
      <c r="AK226" s="2" t="s">
        <v>953</v>
      </c>
      <c r="AL226" s="2" t="s">
        <v>953</v>
      </c>
      <c r="AM226" s="2" t="s">
        <v>953</v>
      </c>
      <c r="AN226" s="2" t="s">
        <v>953</v>
      </c>
      <c r="AO226" s="2" t="s">
        <v>953</v>
      </c>
      <c r="AP226" s="2" t="s">
        <v>953</v>
      </c>
      <c r="AQ226" s="2"/>
      <c r="AR226" s="2"/>
      <c r="AS226" s="2"/>
      <c r="AT226" s="2"/>
      <c r="AU226" s="2" t="s">
        <v>953</v>
      </c>
      <c r="AV226" s="2" t="s">
        <v>953</v>
      </c>
      <c r="AW226" s="2" t="s">
        <v>953</v>
      </c>
      <c r="AX226" s="2"/>
      <c r="AY226" s="2"/>
      <c r="AZ226" s="2"/>
      <c r="BA226" s="2" t="s">
        <v>779</v>
      </c>
      <c r="BB226" s="2" t="s">
        <v>779</v>
      </c>
      <c r="BC226" s="2" t="s">
        <v>779</v>
      </c>
      <c r="BE226" s="2"/>
      <c r="BF226" s="2"/>
      <c r="BG226" s="2"/>
      <c r="BH226" s="2"/>
      <c r="BI226" s="2" t="s">
        <v>779</v>
      </c>
      <c r="BJ226" s="2" t="s">
        <v>779</v>
      </c>
      <c r="BK226" s="2" t="s">
        <v>779</v>
      </c>
      <c r="BL226" s="2" t="s">
        <v>779</v>
      </c>
      <c r="BM226" s="2" t="s">
        <v>779</v>
      </c>
      <c r="BN226" s="2" t="s">
        <v>779</v>
      </c>
      <c r="BO226" s="2" t="s">
        <v>779</v>
      </c>
      <c r="BP226" s="2" t="s">
        <v>779</v>
      </c>
    </row>
    <row r="227" spans="14:68" x14ac:dyDescent="0.2">
      <c r="N227" s="2" t="s">
        <v>507</v>
      </c>
      <c r="O227" s="2" t="s">
        <v>508</v>
      </c>
      <c r="AD227" s="2"/>
      <c r="AE227" s="2" t="s">
        <v>954</v>
      </c>
      <c r="AF227" s="2" t="s">
        <v>954</v>
      </c>
      <c r="AG227" s="2" t="s">
        <v>954</v>
      </c>
      <c r="AH227" s="2" t="s">
        <v>954</v>
      </c>
      <c r="AI227" s="2" t="s">
        <v>954</v>
      </c>
      <c r="AJ227" s="2" t="s">
        <v>954</v>
      </c>
      <c r="AK227" s="2" t="s">
        <v>954</v>
      </c>
      <c r="AL227" s="2" t="s">
        <v>954</v>
      </c>
      <c r="AM227" s="2" t="s">
        <v>954</v>
      </c>
      <c r="AN227" s="2" t="s">
        <v>954</v>
      </c>
      <c r="AO227" s="2" t="s">
        <v>954</v>
      </c>
      <c r="AP227" s="2" t="s">
        <v>954</v>
      </c>
      <c r="AQ227" s="2"/>
      <c r="AR227" s="2"/>
      <c r="AS227" s="2"/>
      <c r="AT227" s="2"/>
      <c r="AU227" s="2" t="s">
        <v>954</v>
      </c>
      <c r="AV227" s="2" t="s">
        <v>954</v>
      </c>
      <c r="AW227" s="2" t="s">
        <v>954</v>
      </c>
      <c r="AX227" s="2"/>
      <c r="AY227" s="2"/>
      <c r="AZ227" s="2"/>
      <c r="BA227" s="2" t="s">
        <v>780</v>
      </c>
      <c r="BB227" s="2" t="s">
        <v>780</v>
      </c>
      <c r="BC227" s="2" t="s">
        <v>780</v>
      </c>
      <c r="BE227" s="2"/>
      <c r="BF227" s="2"/>
      <c r="BG227" s="2"/>
      <c r="BH227" s="2"/>
      <c r="BI227" s="2" t="s">
        <v>780</v>
      </c>
      <c r="BJ227" s="2" t="s">
        <v>780</v>
      </c>
      <c r="BK227" s="2" t="s">
        <v>780</v>
      </c>
      <c r="BL227" s="2" t="s">
        <v>780</v>
      </c>
      <c r="BM227" s="2" t="s">
        <v>780</v>
      </c>
      <c r="BN227" s="2" t="s">
        <v>780</v>
      </c>
      <c r="BO227" s="2" t="s">
        <v>780</v>
      </c>
      <c r="BP227" s="2" t="s">
        <v>780</v>
      </c>
    </row>
    <row r="228" spans="14:68" x14ac:dyDescent="0.2">
      <c r="N228" s="2" t="s">
        <v>508</v>
      </c>
      <c r="O228" s="2" t="s">
        <v>509</v>
      </c>
      <c r="AD228" s="2"/>
      <c r="AE228" s="2" t="s">
        <v>955</v>
      </c>
      <c r="AF228" s="2" t="s">
        <v>955</v>
      </c>
      <c r="AG228" s="2" t="s">
        <v>955</v>
      </c>
      <c r="AH228" s="2" t="s">
        <v>955</v>
      </c>
      <c r="AI228" s="2" t="s">
        <v>955</v>
      </c>
      <c r="AJ228" s="2" t="s">
        <v>955</v>
      </c>
      <c r="AK228" s="2" t="s">
        <v>955</v>
      </c>
      <c r="AL228" s="2" t="s">
        <v>955</v>
      </c>
      <c r="AM228" s="2" t="s">
        <v>955</v>
      </c>
      <c r="AN228" s="2" t="s">
        <v>955</v>
      </c>
      <c r="AO228" s="2" t="s">
        <v>955</v>
      </c>
      <c r="AP228" s="2" t="s">
        <v>955</v>
      </c>
      <c r="AQ228" s="2"/>
      <c r="AR228" s="2"/>
      <c r="AS228" s="2"/>
      <c r="AT228" s="2"/>
      <c r="AU228" s="2" t="s">
        <v>955</v>
      </c>
      <c r="AV228" s="2" t="s">
        <v>955</v>
      </c>
      <c r="AW228" s="2" t="s">
        <v>955</v>
      </c>
      <c r="AX228" s="2"/>
      <c r="AY228" s="2"/>
      <c r="AZ228" s="2"/>
      <c r="BA228" s="2" t="s">
        <v>781</v>
      </c>
      <c r="BB228" s="2" t="s">
        <v>781</v>
      </c>
      <c r="BC228" s="2" t="s">
        <v>781</v>
      </c>
      <c r="BE228" s="2"/>
      <c r="BF228" s="2"/>
      <c r="BG228" s="2"/>
      <c r="BH228" s="2"/>
      <c r="BI228" s="2" t="s">
        <v>781</v>
      </c>
      <c r="BJ228" s="2" t="s">
        <v>781</v>
      </c>
      <c r="BK228" s="2" t="s">
        <v>781</v>
      </c>
      <c r="BL228" s="2" t="s">
        <v>781</v>
      </c>
      <c r="BM228" s="2" t="s">
        <v>781</v>
      </c>
      <c r="BN228" s="2" t="s">
        <v>781</v>
      </c>
      <c r="BO228" s="2" t="s">
        <v>781</v>
      </c>
      <c r="BP228" s="2" t="s">
        <v>781</v>
      </c>
    </row>
    <row r="229" spans="14:68" x14ac:dyDescent="0.2">
      <c r="N229" s="2" t="s">
        <v>509</v>
      </c>
      <c r="O229" s="2" t="s">
        <v>510</v>
      </c>
      <c r="AD229" s="2"/>
      <c r="AE229" s="2" t="s">
        <v>956</v>
      </c>
      <c r="AF229" s="2" t="s">
        <v>956</v>
      </c>
      <c r="AG229" s="2" t="s">
        <v>956</v>
      </c>
      <c r="AH229" s="2" t="s">
        <v>956</v>
      </c>
      <c r="AI229" s="2" t="s">
        <v>956</v>
      </c>
      <c r="AJ229" s="2" t="s">
        <v>956</v>
      </c>
      <c r="AK229" s="2" t="s">
        <v>956</v>
      </c>
      <c r="AL229" s="2" t="s">
        <v>956</v>
      </c>
      <c r="AM229" s="2" t="s">
        <v>956</v>
      </c>
      <c r="AN229" s="2" t="s">
        <v>956</v>
      </c>
      <c r="AO229" s="2" t="s">
        <v>956</v>
      </c>
      <c r="AP229" s="2" t="s">
        <v>956</v>
      </c>
      <c r="AQ229" s="2"/>
      <c r="AR229" s="2"/>
      <c r="AS229" s="2"/>
      <c r="AT229" s="2"/>
      <c r="AU229" s="2" t="s">
        <v>956</v>
      </c>
      <c r="AV229" s="2" t="s">
        <v>956</v>
      </c>
      <c r="AW229" s="2" t="s">
        <v>956</v>
      </c>
      <c r="AX229" s="2"/>
      <c r="AY229" s="2"/>
      <c r="AZ229" s="2"/>
      <c r="BA229" s="2" t="s">
        <v>782</v>
      </c>
      <c r="BB229" s="2" t="s">
        <v>782</v>
      </c>
      <c r="BC229" s="2" t="s">
        <v>782</v>
      </c>
      <c r="BE229" s="2"/>
      <c r="BF229" s="2"/>
      <c r="BG229" s="2"/>
      <c r="BH229" s="2"/>
      <c r="BI229" s="2" t="s">
        <v>782</v>
      </c>
      <c r="BJ229" s="2" t="s">
        <v>782</v>
      </c>
      <c r="BK229" s="2" t="s">
        <v>782</v>
      </c>
      <c r="BL229" s="2" t="s">
        <v>782</v>
      </c>
      <c r="BM229" s="2" t="s">
        <v>782</v>
      </c>
      <c r="BN229" s="2" t="s">
        <v>782</v>
      </c>
      <c r="BO229" s="2" t="s">
        <v>782</v>
      </c>
      <c r="BP229" s="2" t="s">
        <v>782</v>
      </c>
    </row>
    <row r="230" spans="14:68" x14ac:dyDescent="0.2">
      <c r="N230" s="2" t="s">
        <v>510</v>
      </c>
      <c r="O230" s="2" t="s">
        <v>511</v>
      </c>
      <c r="AD230" s="2"/>
      <c r="AE230" s="2" t="s">
        <v>118</v>
      </c>
      <c r="AF230" s="2" t="s">
        <v>118</v>
      </c>
      <c r="AG230" s="2" t="s">
        <v>118</v>
      </c>
      <c r="AH230" s="2" t="s">
        <v>118</v>
      </c>
      <c r="AI230" s="2" t="s">
        <v>118</v>
      </c>
      <c r="AJ230" s="2" t="s">
        <v>118</v>
      </c>
      <c r="AK230" s="2" t="s">
        <v>118</v>
      </c>
      <c r="AL230" s="2" t="s">
        <v>118</v>
      </c>
      <c r="AM230" s="2" t="s">
        <v>118</v>
      </c>
      <c r="AN230" s="2" t="s">
        <v>118</v>
      </c>
      <c r="AO230" s="2" t="s">
        <v>118</v>
      </c>
      <c r="AP230" s="2" t="s">
        <v>118</v>
      </c>
      <c r="AQ230" s="2"/>
      <c r="AR230" s="2"/>
      <c r="AS230" s="2"/>
      <c r="AT230" s="2"/>
      <c r="AU230" s="2" t="s">
        <v>118</v>
      </c>
      <c r="AV230" s="2" t="s">
        <v>118</v>
      </c>
      <c r="AW230" s="2" t="s">
        <v>118</v>
      </c>
      <c r="AX230" s="2"/>
      <c r="AY230" s="2"/>
      <c r="AZ230" s="2"/>
      <c r="BA230" s="2" t="s">
        <v>783</v>
      </c>
      <c r="BB230" s="2" t="s">
        <v>783</v>
      </c>
      <c r="BC230" s="2" t="s">
        <v>783</v>
      </c>
      <c r="BE230" s="2"/>
      <c r="BF230" s="2"/>
      <c r="BG230" s="2"/>
      <c r="BH230" s="2"/>
      <c r="BI230" s="2" t="s">
        <v>783</v>
      </c>
      <c r="BJ230" s="2" t="s">
        <v>783</v>
      </c>
      <c r="BK230" s="2" t="s">
        <v>783</v>
      </c>
      <c r="BL230" s="2" t="s">
        <v>783</v>
      </c>
      <c r="BM230" s="2" t="s">
        <v>783</v>
      </c>
      <c r="BN230" s="2" t="s">
        <v>783</v>
      </c>
      <c r="BO230" s="2" t="s">
        <v>783</v>
      </c>
      <c r="BP230" s="2" t="s">
        <v>783</v>
      </c>
    </row>
    <row r="231" spans="14:68" x14ac:dyDescent="0.2">
      <c r="N231" s="2" t="s">
        <v>511</v>
      </c>
      <c r="O231" s="2" t="s">
        <v>512</v>
      </c>
      <c r="AD231" s="2"/>
      <c r="AE231" s="2" t="s">
        <v>957</v>
      </c>
      <c r="AF231" s="2" t="s">
        <v>957</v>
      </c>
      <c r="AG231" s="2" t="s">
        <v>957</v>
      </c>
      <c r="AH231" s="2" t="s">
        <v>957</v>
      </c>
      <c r="AI231" s="2" t="s">
        <v>957</v>
      </c>
      <c r="AJ231" s="2" t="s">
        <v>957</v>
      </c>
      <c r="AK231" s="2" t="s">
        <v>957</v>
      </c>
      <c r="AL231" s="2" t="s">
        <v>957</v>
      </c>
      <c r="AM231" s="2" t="s">
        <v>957</v>
      </c>
      <c r="AN231" s="2" t="s">
        <v>957</v>
      </c>
      <c r="AO231" s="2" t="s">
        <v>957</v>
      </c>
      <c r="AP231" s="2" t="s">
        <v>957</v>
      </c>
      <c r="AQ231" s="2"/>
      <c r="AR231" s="2"/>
      <c r="AS231" s="2"/>
      <c r="AT231" s="2"/>
      <c r="AU231" s="2" t="s">
        <v>957</v>
      </c>
      <c r="AV231" s="2" t="s">
        <v>957</v>
      </c>
      <c r="AW231" s="2" t="s">
        <v>957</v>
      </c>
      <c r="AX231" s="2"/>
      <c r="AY231" s="2"/>
      <c r="AZ231" s="2"/>
      <c r="BA231" s="2" t="s">
        <v>784</v>
      </c>
      <c r="BB231" s="2" t="s">
        <v>784</v>
      </c>
      <c r="BC231" s="2" t="s">
        <v>784</v>
      </c>
      <c r="BE231" s="2"/>
      <c r="BF231" s="2"/>
      <c r="BG231" s="2"/>
      <c r="BH231" s="2"/>
      <c r="BI231" s="2" t="s">
        <v>784</v>
      </c>
      <c r="BJ231" s="2" t="s">
        <v>784</v>
      </c>
      <c r="BK231" s="2" t="s">
        <v>784</v>
      </c>
      <c r="BL231" s="2" t="s">
        <v>784</v>
      </c>
      <c r="BM231" s="2" t="s">
        <v>784</v>
      </c>
      <c r="BN231" s="2" t="s">
        <v>784</v>
      </c>
      <c r="BO231" s="2" t="s">
        <v>784</v>
      </c>
      <c r="BP231" s="2" t="s">
        <v>784</v>
      </c>
    </row>
    <row r="232" spans="14:68" x14ac:dyDescent="0.2">
      <c r="N232" s="2" t="s">
        <v>512</v>
      </c>
      <c r="O232" s="2" t="s">
        <v>513</v>
      </c>
      <c r="AD232" s="2"/>
      <c r="AE232" s="2" t="s">
        <v>958</v>
      </c>
      <c r="AF232" s="2" t="s">
        <v>958</v>
      </c>
      <c r="AG232" s="2" t="s">
        <v>958</v>
      </c>
      <c r="AH232" s="2" t="s">
        <v>958</v>
      </c>
      <c r="AI232" s="2" t="s">
        <v>958</v>
      </c>
      <c r="AJ232" s="2" t="s">
        <v>958</v>
      </c>
      <c r="AK232" s="2" t="s">
        <v>958</v>
      </c>
      <c r="AL232" s="2" t="s">
        <v>958</v>
      </c>
      <c r="AM232" s="2" t="s">
        <v>958</v>
      </c>
      <c r="AN232" s="2" t="s">
        <v>958</v>
      </c>
      <c r="AO232" s="2" t="s">
        <v>958</v>
      </c>
      <c r="AP232" s="2" t="s">
        <v>958</v>
      </c>
      <c r="AQ232" s="2"/>
      <c r="AR232" s="2"/>
      <c r="AS232" s="2"/>
      <c r="AT232" s="2"/>
      <c r="AU232" s="2" t="s">
        <v>958</v>
      </c>
      <c r="AV232" s="2" t="s">
        <v>958</v>
      </c>
      <c r="AW232" s="2" t="s">
        <v>958</v>
      </c>
      <c r="AX232" s="2"/>
      <c r="AY232" s="2"/>
      <c r="AZ232" s="2"/>
      <c r="BA232" s="2" t="s">
        <v>785</v>
      </c>
      <c r="BB232" s="2" t="s">
        <v>785</v>
      </c>
      <c r="BC232" s="2" t="s">
        <v>785</v>
      </c>
      <c r="BE232" s="2"/>
      <c r="BF232" s="2"/>
      <c r="BG232" s="2"/>
      <c r="BH232" s="2"/>
      <c r="BI232" s="2" t="s">
        <v>785</v>
      </c>
      <c r="BJ232" s="2" t="s">
        <v>785</v>
      </c>
      <c r="BK232" s="2" t="s">
        <v>785</v>
      </c>
      <c r="BL232" s="2" t="s">
        <v>785</v>
      </c>
      <c r="BM232" s="2" t="s">
        <v>785</v>
      </c>
      <c r="BN232" s="2" t="s">
        <v>785</v>
      </c>
      <c r="BO232" s="2" t="s">
        <v>785</v>
      </c>
      <c r="BP232" s="2" t="s">
        <v>785</v>
      </c>
    </row>
    <row r="233" spans="14:68" x14ac:dyDescent="0.2">
      <c r="N233" s="2" t="s">
        <v>513</v>
      </c>
      <c r="O233" s="2" t="s">
        <v>514</v>
      </c>
      <c r="AD233" s="2"/>
      <c r="AE233" s="2" t="s">
        <v>278</v>
      </c>
      <c r="AF233" s="2" t="s">
        <v>278</v>
      </c>
      <c r="AG233" s="2" t="s">
        <v>278</v>
      </c>
      <c r="AH233" s="2" t="s">
        <v>278</v>
      </c>
      <c r="AI233" s="2" t="s">
        <v>278</v>
      </c>
      <c r="AJ233" s="2" t="s">
        <v>278</v>
      </c>
      <c r="AK233" s="2" t="s">
        <v>278</v>
      </c>
      <c r="AL233" s="2" t="s">
        <v>278</v>
      </c>
      <c r="AM233" s="2" t="s">
        <v>278</v>
      </c>
      <c r="AN233" s="2" t="s">
        <v>278</v>
      </c>
      <c r="AO233" s="2" t="s">
        <v>278</v>
      </c>
      <c r="AP233" s="2" t="s">
        <v>278</v>
      </c>
      <c r="AQ233" s="2"/>
      <c r="AR233" s="2"/>
      <c r="AS233" s="2"/>
      <c r="AT233" s="2"/>
      <c r="AU233" s="2" t="s">
        <v>278</v>
      </c>
      <c r="AV233" s="2" t="s">
        <v>278</v>
      </c>
      <c r="AW233" s="2" t="s">
        <v>278</v>
      </c>
      <c r="AX233" s="2"/>
      <c r="AY233" s="2"/>
      <c r="AZ233" s="2"/>
      <c r="BA233" s="2" t="s">
        <v>786</v>
      </c>
      <c r="BB233" s="2" t="s">
        <v>786</v>
      </c>
      <c r="BC233" s="2" t="s">
        <v>786</v>
      </c>
      <c r="BE233" s="2"/>
      <c r="BF233" s="2"/>
      <c r="BG233" s="2"/>
      <c r="BH233" s="2"/>
      <c r="BI233" s="2" t="s">
        <v>786</v>
      </c>
      <c r="BJ233" s="2" t="s">
        <v>786</v>
      </c>
      <c r="BK233" s="2" t="s">
        <v>786</v>
      </c>
      <c r="BL233" s="2" t="s">
        <v>786</v>
      </c>
      <c r="BM233" s="2" t="s">
        <v>786</v>
      </c>
      <c r="BN233" s="2" t="s">
        <v>786</v>
      </c>
      <c r="BO233" s="2" t="s">
        <v>786</v>
      </c>
      <c r="BP233" s="2" t="s">
        <v>786</v>
      </c>
    </row>
    <row r="234" spans="14:68" x14ac:dyDescent="0.2">
      <c r="N234" s="2" t="s">
        <v>514</v>
      </c>
      <c r="O234" s="2" t="s">
        <v>515</v>
      </c>
      <c r="AD234" s="2"/>
      <c r="AE234" s="2" t="s">
        <v>279</v>
      </c>
      <c r="AF234" s="2" t="s">
        <v>279</v>
      </c>
      <c r="AG234" s="2" t="s">
        <v>279</v>
      </c>
      <c r="AH234" s="2" t="s">
        <v>279</v>
      </c>
      <c r="AI234" s="2" t="s">
        <v>279</v>
      </c>
      <c r="AJ234" s="2" t="s">
        <v>279</v>
      </c>
      <c r="AK234" s="2" t="s">
        <v>279</v>
      </c>
      <c r="AL234" s="2" t="s">
        <v>279</v>
      </c>
      <c r="AM234" s="2" t="s">
        <v>279</v>
      </c>
      <c r="AN234" s="2" t="s">
        <v>279</v>
      </c>
      <c r="AO234" s="2" t="s">
        <v>279</v>
      </c>
      <c r="AP234" s="2" t="s">
        <v>279</v>
      </c>
      <c r="AQ234" s="2"/>
      <c r="AR234" s="2"/>
      <c r="AS234" s="2"/>
      <c r="AT234" s="2"/>
      <c r="AU234" s="2" t="s">
        <v>279</v>
      </c>
      <c r="AV234" s="2" t="s">
        <v>279</v>
      </c>
      <c r="AW234" s="2" t="s">
        <v>279</v>
      </c>
      <c r="AX234" s="2"/>
      <c r="AY234" s="2"/>
      <c r="AZ234" s="2"/>
      <c r="BA234" s="2" t="s">
        <v>787</v>
      </c>
      <c r="BB234" s="2" t="s">
        <v>787</v>
      </c>
      <c r="BC234" s="2" t="s">
        <v>787</v>
      </c>
      <c r="BE234" s="2"/>
      <c r="BF234" s="2"/>
      <c r="BG234" s="2"/>
      <c r="BH234" s="2"/>
      <c r="BI234" s="2" t="s">
        <v>787</v>
      </c>
      <c r="BJ234" s="2" t="s">
        <v>787</v>
      </c>
      <c r="BK234" s="2" t="s">
        <v>787</v>
      </c>
      <c r="BL234" s="2" t="s">
        <v>787</v>
      </c>
      <c r="BM234" s="2" t="s">
        <v>787</v>
      </c>
      <c r="BN234" s="2" t="s">
        <v>787</v>
      </c>
      <c r="BO234" s="2" t="s">
        <v>787</v>
      </c>
      <c r="BP234" s="2" t="s">
        <v>787</v>
      </c>
    </row>
    <row r="235" spans="14:68" x14ac:dyDescent="0.2">
      <c r="N235" s="2" t="s">
        <v>515</v>
      </c>
      <c r="O235" s="2" t="s">
        <v>516</v>
      </c>
      <c r="AD235" s="2"/>
      <c r="AE235" s="2" t="s">
        <v>959</v>
      </c>
      <c r="AF235" s="2" t="s">
        <v>959</v>
      </c>
      <c r="AG235" s="2" t="s">
        <v>959</v>
      </c>
      <c r="AH235" s="2" t="s">
        <v>959</v>
      </c>
      <c r="AI235" s="2" t="s">
        <v>959</v>
      </c>
      <c r="AJ235" s="2" t="s">
        <v>959</v>
      </c>
      <c r="AK235" s="2" t="s">
        <v>959</v>
      </c>
      <c r="AL235" s="2" t="s">
        <v>959</v>
      </c>
      <c r="AM235" s="2" t="s">
        <v>959</v>
      </c>
      <c r="AN235" s="2" t="s">
        <v>959</v>
      </c>
      <c r="AO235" s="2" t="s">
        <v>959</v>
      </c>
      <c r="AP235" s="2" t="s">
        <v>959</v>
      </c>
      <c r="AQ235" s="2"/>
      <c r="AR235" s="2"/>
      <c r="AS235" s="2"/>
      <c r="AT235" s="2"/>
      <c r="AU235" s="2" t="s">
        <v>959</v>
      </c>
      <c r="AV235" s="2" t="s">
        <v>959</v>
      </c>
      <c r="AW235" s="2" t="s">
        <v>959</v>
      </c>
      <c r="AX235" s="2"/>
      <c r="AY235" s="2"/>
      <c r="AZ235" s="2"/>
      <c r="BA235" s="2" t="s">
        <v>788</v>
      </c>
      <c r="BB235" s="2" t="s">
        <v>788</v>
      </c>
      <c r="BC235" s="2" t="s">
        <v>788</v>
      </c>
      <c r="BE235" s="2"/>
      <c r="BF235" s="2"/>
      <c r="BG235" s="2"/>
      <c r="BH235" s="2"/>
      <c r="BI235" s="2" t="s">
        <v>788</v>
      </c>
      <c r="BJ235" s="2" t="s">
        <v>788</v>
      </c>
      <c r="BK235" s="2" t="s">
        <v>788</v>
      </c>
      <c r="BL235" s="2" t="s">
        <v>788</v>
      </c>
      <c r="BM235" s="2" t="s">
        <v>788</v>
      </c>
      <c r="BN235" s="2" t="s">
        <v>788</v>
      </c>
      <c r="BO235" s="2" t="s">
        <v>788</v>
      </c>
      <c r="BP235" s="2" t="s">
        <v>788</v>
      </c>
    </row>
    <row r="236" spans="14:68" x14ac:dyDescent="0.2">
      <c r="N236" s="2" t="s">
        <v>516</v>
      </c>
      <c r="O236" s="2" t="s">
        <v>517</v>
      </c>
      <c r="AD236" s="2"/>
      <c r="AE236" s="2" t="s">
        <v>280</v>
      </c>
      <c r="AF236" s="2" t="s">
        <v>280</v>
      </c>
      <c r="AG236" s="2" t="s">
        <v>280</v>
      </c>
      <c r="AH236" s="2" t="s">
        <v>280</v>
      </c>
      <c r="AI236" s="2" t="s">
        <v>280</v>
      </c>
      <c r="AJ236" s="2" t="s">
        <v>280</v>
      </c>
      <c r="AK236" s="2" t="s">
        <v>280</v>
      </c>
      <c r="AL236" s="2" t="s">
        <v>280</v>
      </c>
      <c r="AM236" s="2" t="s">
        <v>280</v>
      </c>
      <c r="AN236" s="2" t="s">
        <v>280</v>
      </c>
      <c r="AO236" s="2" t="s">
        <v>280</v>
      </c>
      <c r="AP236" s="2" t="s">
        <v>280</v>
      </c>
      <c r="AQ236" s="2"/>
      <c r="AR236" s="2"/>
      <c r="AS236" s="2"/>
      <c r="AT236" s="2"/>
      <c r="AU236" s="2" t="s">
        <v>280</v>
      </c>
      <c r="AV236" s="2" t="s">
        <v>280</v>
      </c>
      <c r="AW236" s="2" t="s">
        <v>280</v>
      </c>
      <c r="AX236" s="2"/>
      <c r="AY236" s="2"/>
      <c r="AZ236" s="2"/>
      <c r="BA236" s="2" t="s">
        <v>789</v>
      </c>
      <c r="BB236" s="2" t="s">
        <v>789</v>
      </c>
      <c r="BC236" s="2" t="s">
        <v>789</v>
      </c>
      <c r="BE236" s="2"/>
      <c r="BF236" s="2"/>
      <c r="BG236" s="2"/>
      <c r="BH236" s="2"/>
      <c r="BI236" s="2" t="s">
        <v>789</v>
      </c>
      <c r="BJ236" s="2" t="s">
        <v>789</v>
      </c>
      <c r="BK236" s="2" t="s">
        <v>789</v>
      </c>
      <c r="BL236" s="2" t="s">
        <v>789</v>
      </c>
      <c r="BM236" s="2" t="s">
        <v>789</v>
      </c>
      <c r="BN236" s="2" t="s">
        <v>789</v>
      </c>
      <c r="BO236" s="2" t="s">
        <v>789</v>
      </c>
      <c r="BP236" s="2" t="s">
        <v>789</v>
      </c>
    </row>
    <row r="237" spans="14:68" x14ac:dyDescent="0.2">
      <c r="N237" s="2" t="s">
        <v>517</v>
      </c>
      <c r="O237" s="2" t="s">
        <v>518</v>
      </c>
      <c r="AD237" s="2"/>
      <c r="AE237" s="2" t="s">
        <v>960</v>
      </c>
      <c r="AF237" s="2" t="s">
        <v>960</v>
      </c>
      <c r="AG237" s="2" t="s">
        <v>960</v>
      </c>
      <c r="AH237" s="2" t="s">
        <v>960</v>
      </c>
      <c r="AI237" s="2" t="s">
        <v>960</v>
      </c>
      <c r="AJ237" s="2" t="s">
        <v>960</v>
      </c>
      <c r="AK237" s="2" t="s">
        <v>960</v>
      </c>
      <c r="AL237" s="2" t="s">
        <v>960</v>
      </c>
      <c r="AM237" s="2" t="s">
        <v>960</v>
      </c>
      <c r="AN237" s="2" t="s">
        <v>960</v>
      </c>
      <c r="AO237" s="2" t="s">
        <v>960</v>
      </c>
      <c r="AP237" s="2" t="s">
        <v>960</v>
      </c>
      <c r="AQ237" s="2"/>
      <c r="AR237" s="2"/>
      <c r="AS237" s="2"/>
      <c r="AT237" s="2"/>
      <c r="AU237" s="2" t="s">
        <v>960</v>
      </c>
      <c r="AV237" s="2" t="s">
        <v>960</v>
      </c>
      <c r="AW237" s="2" t="s">
        <v>960</v>
      </c>
      <c r="AX237" s="2"/>
      <c r="AY237" s="2"/>
      <c r="AZ237" s="2"/>
      <c r="BA237" s="2" t="s">
        <v>790</v>
      </c>
      <c r="BB237" s="2" t="s">
        <v>790</v>
      </c>
      <c r="BC237" s="2" t="s">
        <v>790</v>
      </c>
      <c r="BE237" s="2"/>
      <c r="BF237" s="2"/>
      <c r="BG237" s="2"/>
      <c r="BH237" s="2"/>
      <c r="BI237" s="2" t="s">
        <v>790</v>
      </c>
      <c r="BJ237" s="2" t="s">
        <v>790</v>
      </c>
      <c r="BK237" s="2" t="s">
        <v>790</v>
      </c>
      <c r="BL237" s="2" t="s">
        <v>790</v>
      </c>
      <c r="BM237" s="2" t="s">
        <v>790</v>
      </c>
      <c r="BN237" s="2" t="s">
        <v>790</v>
      </c>
      <c r="BO237" s="2" t="s">
        <v>790</v>
      </c>
      <c r="BP237" s="2" t="s">
        <v>790</v>
      </c>
    </row>
    <row r="238" spans="14:68" x14ac:dyDescent="0.2">
      <c r="N238" s="2" t="s">
        <v>518</v>
      </c>
      <c r="O238" s="2" t="s">
        <v>519</v>
      </c>
      <c r="AD238" s="2"/>
      <c r="AE238" s="2" t="s">
        <v>961</v>
      </c>
      <c r="AF238" s="2" t="s">
        <v>961</v>
      </c>
      <c r="AG238" s="2" t="s">
        <v>961</v>
      </c>
      <c r="AH238" s="2" t="s">
        <v>961</v>
      </c>
      <c r="AI238" s="2" t="s">
        <v>961</v>
      </c>
      <c r="AJ238" s="2" t="s">
        <v>961</v>
      </c>
      <c r="AK238" s="2" t="s">
        <v>961</v>
      </c>
      <c r="AL238" s="2" t="s">
        <v>961</v>
      </c>
      <c r="AM238" s="2" t="s">
        <v>961</v>
      </c>
      <c r="AN238" s="2" t="s">
        <v>961</v>
      </c>
      <c r="AO238" s="2" t="s">
        <v>961</v>
      </c>
      <c r="AP238" s="2" t="s">
        <v>961</v>
      </c>
      <c r="AQ238" s="2"/>
      <c r="AR238" s="2"/>
      <c r="AS238" s="2"/>
      <c r="AT238" s="2"/>
      <c r="AU238" s="2" t="s">
        <v>961</v>
      </c>
      <c r="AV238" s="2" t="s">
        <v>961</v>
      </c>
      <c r="AW238" s="2" t="s">
        <v>961</v>
      </c>
      <c r="AX238" s="2"/>
      <c r="AY238" s="2"/>
      <c r="AZ238" s="2"/>
      <c r="BA238" s="2" t="s">
        <v>791</v>
      </c>
      <c r="BB238" s="2" t="s">
        <v>791</v>
      </c>
      <c r="BC238" s="2" t="s">
        <v>791</v>
      </c>
      <c r="BE238" s="2"/>
      <c r="BF238" s="2"/>
      <c r="BG238" s="2"/>
      <c r="BH238" s="2"/>
      <c r="BI238" s="2" t="s">
        <v>791</v>
      </c>
      <c r="BJ238" s="2" t="s">
        <v>791</v>
      </c>
      <c r="BK238" s="2" t="s">
        <v>791</v>
      </c>
      <c r="BL238" s="2" t="s">
        <v>791</v>
      </c>
      <c r="BM238" s="2" t="s">
        <v>791</v>
      </c>
      <c r="BN238" s="2" t="s">
        <v>791</v>
      </c>
      <c r="BO238" s="2" t="s">
        <v>791</v>
      </c>
      <c r="BP238" s="2" t="s">
        <v>791</v>
      </c>
    </row>
    <row r="239" spans="14:68" x14ac:dyDescent="0.2">
      <c r="N239" s="2" t="s">
        <v>519</v>
      </c>
      <c r="O239" s="2" t="s">
        <v>520</v>
      </c>
      <c r="AD239" s="2"/>
      <c r="AE239" s="2" t="s">
        <v>962</v>
      </c>
      <c r="AF239" s="2" t="s">
        <v>962</v>
      </c>
      <c r="AG239" s="2" t="s">
        <v>962</v>
      </c>
      <c r="AH239" s="2" t="s">
        <v>962</v>
      </c>
      <c r="AI239" s="2" t="s">
        <v>962</v>
      </c>
      <c r="AJ239" s="2" t="s">
        <v>962</v>
      </c>
      <c r="AK239" s="2" t="s">
        <v>962</v>
      </c>
      <c r="AL239" s="2" t="s">
        <v>962</v>
      </c>
      <c r="AM239" s="2" t="s">
        <v>962</v>
      </c>
      <c r="AN239" s="2" t="s">
        <v>962</v>
      </c>
      <c r="AO239" s="2" t="s">
        <v>962</v>
      </c>
      <c r="AP239" s="2" t="s">
        <v>962</v>
      </c>
      <c r="AQ239" s="2"/>
      <c r="AR239" s="2"/>
      <c r="AS239" s="2"/>
      <c r="AT239" s="2"/>
      <c r="AU239" s="2" t="s">
        <v>962</v>
      </c>
      <c r="AV239" s="2" t="s">
        <v>962</v>
      </c>
      <c r="AW239" s="2" t="s">
        <v>962</v>
      </c>
      <c r="AX239" s="2"/>
      <c r="AY239" s="2"/>
      <c r="AZ239" s="2"/>
      <c r="BA239" s="2" t="s">
        <v>792</v>
      </c>
      <c r="BB239" s="2" t="s">
        <v>792</v>
      </c>
      <c r="BC239" s="2" t="s">
        <v>792</v>
      </c>
      <c r="BE239" s="2"/>
      <c r="BF239" s="2"/>
      <c r="BG239" s="2"/>
      <c r="BH239" s="2"/>
      <c r="BI239" s="2" t="s">
        <v>792</v>
      </c>
      <c r="BJ239" s="2" t="s">
        <v>792</v>
      </c>
      <c r="BK239" s="2" t="s">
        <v>792</v>
      </c>
      <c r="BL239" s="2" t="s">
        <v>792</v>
      </c>
      <c r="BM239" s="2" t="s">
        <v>792</v>
      </c>
      <c r="BN239" s="2" t="s">
        <v>792</v>
      </c>
      <c r="BO239" s="2" t="s">
        <v>792</v>
      </c>
      <c r="BP239" s="2" t="s">
        <v>792</v>
      </c>
    </row>
    <row r="240" spans="14:68" x14ac:dyDescent="0.2">
      <c r="N240" s="2" t="s">
        <v>520</v>
      </c>
      <c r="O240" s="2" t="s">
        <v>521</v>
      </c>
      <c r="AD240" s="2"/>
      <c r="AE240" s="2" t="s">
        <v>121</v>
      </c>
      <c r="AF240" s="2" t="s">
        <v>121</v>
      </c>
      <c r="AG240" s="2" t="s">
        <v>121</v>
      </c>
      <c r="AH240" s="2" t="s">
        <v>121</v>
      </c>
      <c r="AI240" s="2" t="s">
        <v>121</v>
      </c>
      <c r="AJ240" s="2" t="s">
        <v>121</v>
      </c>
      <c r="AK240" s="2" t="s">
        <v>121</v>
      </c>
      <c r="AL240" s="2" t="s">
        <v>121</v>
      </c>
      <c r="AM240" s="2" t="s">
        <v>121</v>
      </c>
      <c r="AN240" s="2" t="s">
        <v>121</v>
      </c>
      <c r="AO240" s="2" t="s">
        <v>121</v>
      </c>
      <c r="AP240" s="2" t="s">
        <v>121</v>
      </c>
      <c r="AQ240" s="2"/>
      <c r="AR240" s="2"/>
      <c r="AS240" s="2"/>
      <c r="AT240" s="2"/>
      <c r="AU240" s="2" t="s">
        <v>121</v>
      </c>
      <c r="AV240" s="2" t="s">
        <v>121</v>
      </c>
      <c r="AW240" s="2" t="s">
        <v>121</v>
      </c>
      <c r="AX240" s="2"/>
      <c r="AY240" s="2"/>
      <c r="AZ240" s="2"/>
      <c r="BA240" s="2" t="s">
        <v>793</v>
      </c>
      <c r="BB240" s="2" t="s">
        <v>793</v>
      </c>
      <c r="BC240" s="2" t="s">
        <v>793</v>
      </c>
      <c r="BE240" s="2"/>
      <c r="BF240" s="2"/>
      <c r="BG240" s="2"/>
      <c r="BH240" s="2"/>
      <c r="BI240" s="2" t="s">
        <v>793</v>
      </c>
      <c r="BJ240" s="2" t="s">
        <v>793</v>
      </c>
      <c r="BK240" s="2" t="s">
        <v>793</v>
      </c>
      <c r="BL240" s="2" t="s">
        <v>793</v>
      </c>
      <c r="BM240" s="2" t="s">
        <v>793</v>
      </c>
      <c r="BN240" s="2" t="s">
        <v>793</v>
      </c>
      <c r="BO240" s="2" t="s">
        <v>793</v>
      </c>
      <c r="BP240" s="2" t="s">
        <v>793</v>
      </c>
    </row>
    <row r="241" spans="14:68" x14ac:dyDescent="0.2">
      <c r="N241" s="2" t="s">
        <v>521</v>
      </c>
      <c r="O241" s="2" t="s">
        <v>522</v>
      </c>
      <c r="AD241" s="2"/>
      <c r="AE241" s="2" t="s">
        <v>963</v>
      </c>
      <c r="AF241" s="2" t="s">
        <v>963</v>
      </c>
      <c r="AG241" s="2" t="s">
        <v>963</v>
      </c>
      <c r="AH241" s="2" t="s">
        <v>963</v>
      </c>
      <c r="AI241" s="2" t="s">
        <v>963</v>
      </c>
      <c r="AJ241" s="2" t="s">
        <v>963</v>
      </c>
      <c r="AK241" s="2" t="s">
        <v>963</v>
      </c>
      <c r="AL241" s="2" t="s">
        <v>963</v>
      </c>
      <c r="AM241" s="2" t="s">
        <v>963</v>
      </c>
      <c r="AN241" s="2" t="s">
        <v>963</v>
      </c>
      <c r="AO241" s="2" t="s">
        <v>963</v>
      </c>
      <c r="AP241" s="2" t="s">
        <v>963</v>
      </c>
      <c r="AQ241" s="2"/>
      <c r="AR241" s="2"/>
      <c r="AS241" s="2"/>
      <c r="AT241" s="2"/>
      <c r="AU241" s="2" t="s">
        <v>963</v>
      </c>
      <c r="AV241" s="2" t="s">
        <v>963</v>
      </c>
      <c r="AW241" s="2" t="s">
        <v>963</v>
      </c>
      <c r="AX241" s="2"/>
      <c r="AY241" s="2"/>
      <c r="AZ241" s="2"/>
      <c r="BA241" s="2" t="s">
        <v>796</v>
      </c>
      <c r="BB241" s="2" t="s">
        <v>796</v>
      </c>
      <c r="BC241" s="2" t="s">
        <v>796</v>
      </c>
      <c r="BE241" s="2"/>
      <c r="BF241" s="2"/>
      <c r="BG241" s="2"/>
      <c r="BH241" s="2"/>
      <c r="BI241" s="2" t="s">
        <v>796</v>
      </c>
      <c r="BJ241" s="2" t="s">
        <v>796</v>
      </c>
      <c r="BK241" s="2" t="s">
        <v>796</v>
      </c>
      <c r="BL241" s="2" t="s">
        <v>796</v>
      </c>
      <c r="BM241" s="2" t="s">
        <v>796</v>
      </c>
      <c r="BN241" s="2" t="s">
        <v>796</v>
      </c>
      <c r="BO241" s="2" t="s">
        <v>796</v>
      </c>
      <c r="BP241" s="2" t="s">
        <v>796</v>
      </c>
    </row>
    <row r="242" spans="14:68" x14ac:dyDescent="0.2">
      <c r="N242" s="2" t="s">
        <v>522</v>
      </c>
      <c r="O242" s="2" t="s">
        <v>523</v>
      </c>
      <c r="AD242" s="2"/>
      <c r="AE242" s="2" t="s">
        <v>122</v>
      </c>
      <c r="AF242" s="2" t="s">
        <v>122</v>
      </c>
      <c r="AG242" s="2" t="s">
        <v>122</v>
      </c>
      <c r="AH242" s="2" t="s">
        <v>122</v>
      </c>
      <c r="AI242" s="2" t="s">
        <v>122</v>
      </c>
      <c r="AJ242" s="2" t="s">
        <v>122</v>
      </c>
      <c r="AK242" s="2" t="s">
        <v>122</v>
      </c>
      <c r="AL242" s="2" t="s">
        <v>122</v>
      </c>
      <c r="AM242" s="2" t="s">
        <v>122</v>
      </c>
      <c r="AN242" s="2" t="s">
        <v>122</v>
      </c>
      <c r="AO242" s="2" t="s">
        <v>122</v>
      </c>
      <c r="AP242" s="2" t="s">
        <v>122</v>
      </c>
      <c r="AQ242" s="2"/>
      <c r="AR242" s="2"/>
      <c r="AS242" s="2"/>
      <c r="AT242" s="2"/>
      <c r="AU242" s="2" t="s">
        <v>122</v>
      </c>
      <c r="AV242" s="2" t="s">
        <v>122</v>
      </c>
      <c r="AW242" s="2" t="s">
        <v>122</v>
      </c>
      <c r="AX242" s="2"/>
      <c r="AY242" s="2"/>
      <c r="AZ242" s="2"/>
      <c r="BA242" s="2" t="s">
        <v>794</v>
      </c>
      <c r="BB242" s="2" t="s">
        <v>794</v>
      </c>
      <c r="BC242" s="2" t="s">
        <v>794</v>
      </c>
      <c r="BE242" s="2"/>
      <c r="BF242" s="2"/>
      <c r="BG242" s="2"/>
      <c r="BH242" s="2"/>
      <c r="BI242" s="2" t="s">
        <v>794</v>
      </c>
      <c r="BJ242" s="2" t="s">
        <v>794</v>
      </c>
      <c r="BK242" s="2" t="s">
        <v>794</v>
      </c>
      <c r="BL242" s="2" t="s">
        <v>794</v>
      </c>
      <c r="BM242" s="2" t="s">
        <v>794</v>
      </c>
      <c r="BN242" s="2" t="s">
        <v>794</v>
      </c>
      <c r="BO242" s="2" t="s">
        <v>794</v>
      </c>
      <c r="BP242" s="2" t="s">
        <v>794</v>
      </c>
    </row>
    <row r="243" spans="14:68" x14ac:dyDescent="0.2">
      <c r="N243" s="2" t="s">
        <v>523</v>
      </c>
      <c r="O243" s="2" t="s">
        <v>524</v>
      </c>
      <c r="AD243" s="2"/>
      <c r="AE243" s="2" t="s">
        <v>281</v>
      </c>
      <c r="AF243" s="2" t="s">
        <v>281</v>
      </c>
      <c r="AG243" s="2" t="s">
        <v>281</v>
      </c>
      <c r="AH243" s="2" t="s">
        <v>281</v>
      </c>
      <c r="AI243" s="2" t="s">
        <v>281</v>
      </c>
      <c r="AJ243" s="2" t="s">
        <v>281</v>
      </c>
      <c r="AK243" s="2" t="s">
        <v>281</v>
      </c>
      <c r="AL243" s="2" t="s">
        <v>281</v>
      </c>
      <c r="AM243" s="2" t="s">
        <v>281</v>
      </c>
      <c r="AN243" s="2" t="s">
        <v>281</v>
      </c>
      <c r="AO243" s="2" t="s">
        <v>281</v>
      </c>
      <c r="AP243" s="2" t="s">
        <v>281</v>
      </c>
      <c r="AQ243" s="2"/>
      <c r="AR243" s="2"/>
      <c r="AS243" s="2"/>
      <c r="AT243" s="2"/>
      <c r="AU243" s="2" t="s">
        <v>281</v>
      </c>
      <c r="AV243" s="2" t="s">
        <v>281</v>
      </c>
      <c r="AW243" s="2" t="s">
        <v>281</v>
      </c>
      <c r="AX243" s="2"/>
      <c r="AY243" s="2"/>
      <c r="AZ243" s="2"/>
      <c r="BA243" s="2" t="s">
        <v>795</v>
      </c>
      <c r="BB243" s="2" t="s">
        <v>795</v>
      </c>
      <c r="BC243" s="2" t="s">
        <v>795</v>
      </c>
      <c r="BF243" s="2"/>
      <c r="BG243" s="2"/>
      <c r="BH243" s="2"/>
      <c r="BI243" s="2" t="s">
        <v>795</v>
      </c>
      <c r="BJ243" s="2" t="s">
        <v>795</v>
      </c>
      <c r="BK243" s="2" t="s">
        <v>795</v>
      </c>
      <c r="BL243" s="2" t="s">
        <v>795</v>
      </c>
      <c r="BM243" s="2" t="s">
        <v>795</v>
      </c>
      <c r="BN243" s="2" t="s">
        <v>795</v>
      </c>
      <c r="BO243" s="2" t="s">
        <v>795</v>
      </c>
      <c r="BP243" s="2" t="s">
        <v>795</v>
      </c>
    </row>
    <row r="244" spans="14:68" x14ac:dyDescent="0.2">
      <c r="N244" s="2" t="s">
        <v>524</v>
      </c>
      <c r="O244" s="2" t="s">
        <v>525</v>
      </c>
      <c r="AD244" s="2"/>
      <c r="AE244" s="2" t="s">
        <v>964</v>
      </c>
      <c r="AF244" s="2" t="s">
        <v>964</v>
      </c>
      <c r="AG244" s="2" t="s">
        <v>964</v>
      </c>
      <c r="AH244" s="2" t="s">
        <v>964</v>
      </c>
      <c r="AI244" s="2" t="s">
        <v>964</v>
      </c>
      <c r="AJ244" s="2" t="s">
        <v>964</v>
      </c>
      <c r="AK244" s="2" t="s">
        <v>964</v>
      </c>
      <c r="AL244" s="2" t="s">
        <v>964</v>
      </c>
      <c r="AM244" s="2" t="s">
        <v>964</v>
      </c>
      <c r="AN244" s="2" t="s">
        <v>964</v>
      </c>
      <c r="AO244" s="2" t="s">
        <v>964</v>
      </c>
      <c r="AP244" s="2" t="s">
        <v>964</v>
      </c>
      <c r="AQ244" s="2"/>
      <c r="AR244" s="2"/>
      <c r="AS244" s="2"/>
      <c r="AT244" s="2"/>
      <c r="AU244" s="2" t="s">
        <v>964</v>
      </c>
      <c r="AV244" s="2" t="s">
        <v>964</v>
      </c>
      <c r="AW244" s="2" t="s">
        <v>964</v>
      </c>
    </row>
    <row r="245" spans="14:68" x14ac:dyDescent="0.2">
      <c r="N245" s="2" t="s">
        <v>525</v>
      </c>
      <c r="O245" s="2" t="s">
        <v>526</v>
      </c>
      <c r="AD245" s="2"/>
      <c r="AE245" s="2" t="s">
        <v>965</v>
      </c>
      <c r="AF245" s="2" t="s">
        <v>965</v>
      </c>
      <c r="AG245" s="2" t="s">
        <v>965</v>
      </c>
      <c r="AH245" s="2" t="s">
        <v>965</v>
      </c>
      <c r="AI245" s="2" t="s">
        <v>965</v>
      </c>
      <c r="AJ245" s="2" t="s">
        <v>965</v>
      </c>
      <c r="AK245" s="2" t="s">
        <v>965</v>
      </c>
      <c r="AL245" s="2" t="s">
        <v>965</v>
      </c>
      <c r="AM245" s="2" t="s">
        <v>965</v>
      </c>
      <c r="AN245" s="2" t="s">
        <v>965</v>
      </c>
      <c r="AO245" s="2" t="s">
        <v>965</v>
      </c>
      <c r="AP245" s="2" t="s">
        <v>965</v>
      </c>
      <c r="AQ245" s="2"/>
      <c r="AR245" s="2"/>
      <c r="AS245" s="2"/>
      <c r="AT245" s="2"/>
      <c r="AU245" s="2" t="s">
        <v>965</v>
      </c>
      <c r="AV245" s="2" t="s">
        <v>965</v>
      </c>
      <c r="AW245" s="2" t="s">
        <v>965</v>
      </c>
    </row>
    <row r="246" spans="14:68" x14ac:dyDescent="0.2">
      <c r="N246" s="2" t="s">
        <v>526</v>
      </c>
      <c r="O246" s="2" t="s">
        <v>527</v>
      </c>
      <c r="AD246" s="2"/>
      <c r="AE246" s="2" t="s">
        <v>966</v>
      </c>
      <c r="AF246" s="2" t="s">
        <v>966</v>
      </c>
      <c r="AG246" s="2" t="s">
        <v>966</v>
      </c>
      <c r="AH246" s="2" t="s">
        <v>966</v>
      </c>
      <c r="AI246" s="2" t="s">
        <v>966</v>
      </c>
      <c r="AJ246" s="2" t="s">
        <v>966</v>
      </c>
      <c r="AK246" s="2" t="s">
        <v>966</v>
      </c>
      <c r="AL246" s="2" t="s">
        <v>966</v>
      </c>
      <c r="AM246" s="2" t="s">
        <v>966</v>
      </c>
      <c r="AN246" s="2" t="s">
        <v>966</v>
      </c>
      <c r="AO246" s="2" t="s">
        <v>966</v>
      </c>
      <c r="AP246" s="2" t="s">
        <v>966</v>
      </c>
      <c r="AQ246" s="2"/>
      <c r="AR246" s="2"/>
      <c r="AS246" s="2"/>
      <c r="AT246" s="2"/>
      <c r="AU246" s="2" t="s">
        <v>966</v>
      </c>
      <c r="AV246" s="2" t="s">
        <v>966</v>
      </c>
      <c r="AW246" s="2" t="s">
        <v>966</v>
      </c>
    </row>
    <row r="247" spans="14:68" x14ac:dyDescent="0.2">
      <c r="N247" s="2" t="s">
        <v>527</v>
      </c>
      <c r="O247" s="2" t="s">
        <v>528</v>
      </c>
      <c r="AD247" s="2"/>
      <c r="AE247" s="2" t="s">
        <v>282</v>
      </c>
      <c r="AF247" s="2" t="s">
        <v>282</v>
      </c>
      <c r="AG247" s="2" t="s">
        <v>282</v>
      </c>
      <c r="AH247" s="2" t="s">
        <v>282</v>
      </c>
      <c r="AI247" s="2" t="s">
        <v>282</v>
      </c>
      <c r="AJ247" s="2" t="s">
        <v>282</v>
      </c>
      <c r="AK247" s="2" t="s">
        <v>282</v>
      </c>
      <c r="AL247" s="2" t="s">
        <v>282</v>
      </c>
      <c r="AM247" s="2" t="s">
        <v>282</v>
      </c>
      <c r="AN247" s="2" t="s">
        <v>282</v>
      </c>
      <c r="AO247" s="2" t="s">
        <v>282</v>
      </c>
      <c r="AP247" s="2" t="s">
        <v>282</v>
      </c>
      <c r="AQ247" s="2"/>
      <c r="AR247" s="2"/>
      <c r="AS247" s="2"/>
      <c r="AT247" s="2"/>
      <c r="AU247" s="2" t="s">
        <v>282</v>
      </c>
      <c r="AV247" s="2" t="s">
        <v>282</v>
      </c>
      <c r="AW247" s="2" t="s">
        <v>282</v>
      </c>
    </row>
    <row r="248" spans="14:68" x14ac:dyDescent="0.2">
      <c r="N248" s="2" t="s">
        <v>528</v>
      </c>
      <c r="O248" s="2" t="s">
        <v>529</v>
      </c>
      <c r="AD248" s="2"/>
      <c r="AE248" s="2" t="s">
        <v>967</v>
      </c>
      <c r="AF248" s="2" t="s">
        <v>967</v>
      </c>
      <c r="AG248" s="2" t="s">
        <v>967</v>
      </c>
      <c r="AH248" s="2" t="s">
        <v>967</v>
      </c>
      <c r="AI248" s="2" t="s">
        <v>967</v>
      </c>
      <c r="AJ248" s="2" t="s">
        <v>967</v>
      </c>
      <c r="AK248" s="2" t="s">
        <v>967</v>
      </c>
      <c r="AL248" s="2" t="s">
        <v>967</v>
      </c>
      <c r="AM248" s="2" t="s">
        <v>967</v>
      </c>
      <c r="AN248" s="2" t="s">
        <v>967</v>
      </c>
      <c r="AO248" s="2" t="s">
        <v>967</v>
      </c>
      <c r="AP248" s="2" t="s">
        <v>967</v>
      </c>
      <c r="AQ248" s="2"/>
      <c r="AR248" s="2"/>
      <c r="AS248" s="2"/>
      <c r="AT248" s="2"/>
      <c r="AU248" s="2" t="s">
        <v>967</v>
      </c>
      <c r="AV248" s="2" t="s">
        <v>967</v>
      </c>
      <c r="AW248" s="2" t="s">
        <v>967</v>
      </c>
    </row>
    <row r="249" spans="14:68" x14ac:dyDescent="0.2">
      <c r="N249" s="2" t="s">
        <v>529</v>
      </c>
      <c r="O249" s="2" t="s">
        <v>530</v>
      </c>
      <c r="AD249" s="2"/>
      <c r="AE249" s="2" t="s">
        <v>124</v>
      </c>
      <c r="AF249" s="2" t="s">
        <v>124</v>
      </c>
      <c r="AG249" s="2" t="s">
        <v>124</v>
      </c>
      <c r="AH249" s="2" t="s">
        <v>124</v>
      </c>
      <c r="AI249" s="2" t="s">
        <v>124</v>
      </c>
      <c r="AJ249" s="2" t="s">
        <v>124</v>
      </c>
      <c r="AK249" s="2" t="s">
        <v>124</v>
      </c>
      <c r="AL249" s="2" t="s">
        <v>124</v>
      </c>
      <c r="AM249" s="2" t="s">
        <v>124</v>
      </c>
      <c r="AN249" s="2" t="s">
        <v>124</v>
      </c>
      <c r="AO249" s="2" t="s">
        <v>124</v>
      </c>
      <c r="AP249" s="2" t="s">
        <v>124</v>
      </c>
      <c r="AQ249" s="2"/>
      <c r="AR249" s="2"/>
      <c r="AS249" s="2"/>
      <c r="AT249" s="2"/>
      <c r="AU249" s="2" t="s">
        <v>124</v>
      </c>
      <c r="AV249" s="2" t="s">
        <v>124</v>
      </c>
      <c r="AW249" s="2" t="s">
        <v>124</v>
      </c>
    </row>
    <row r="250" spans="14:68" x14ac:dyDescent="0.2">
      <c r="N250" s="2" t="s">
        <v>530</v>
      </c>
      <c r="O250" s="2" t="s">
        <v>531</v>
      </c>
      <c r="AD250" s="2"/>
      <c r="AE250" s="2" t="s">
        <v>968</v>
      </c>
      <c r="AF250" s="2" t="s">
        <v>968</v>
      </c>
      <c r="AG250" s="2" t="s">
        <v>968</v>
      </c>
      <c r="AH250" s="2" t="s">
        <v>968</v>
      </c>
      <c r="AI250" s="2" t="s">
        <v>968</v>
      </c>
      <c r="AJ250" s="2" t="s">
        <v>968</v>
      </c>
      <c r="AK250" s="2" t="s">
        <v>968</v>
      </c>
      <c r="AL250" s="2" t="s">
        <v>968</v>
      </c>
      <c r="AM250" s="2" t="s">
        <v>968</v>
      </c>
      <c r="AN250" s="2" t="s">
        <v>968</v>
      </c>
      <c r="AO250" s="2" t="s">
        <v>968</v>
      </c>
      <c r="AP250" s="2" t="s">
        <v>968</v>
      </c>
      <c r="AQ250" s="2"/>
      <c r="AR250" s="2"/>
      <c r="AS250" s="2"/>
      <c r="AT250" s="2"/>
      <c r="AU250" s="2" t="s">
        <v>968</v>
      </c>
      <c r="AV250" s="2" t="s">
        <v>968</v>
      </c>
      <c r="AW250" s="2" t="s">
        <v>968</v>
      </c>
    </row>
    <row r="251" spans="14:68" x14ac:dyDescent="0.2">
      <c r="N251" s="2" t="s">
        <v>531</v>
      </c>
      <c r="O251" s="2" t="s">
        <v>532</v>
      </c>
      <c r="AD251" s="2"/>
      <c r="AE251" s="2" t="s">
        <v>283</v>
      </c>
      <c r="AF251" s="2" t="s">
        <v>283</v>
      </c>
      <c r="AG251" s="2" t="s">
        <v>283</v>
      </c>
      <c r="AH251" s="2" t="s">
        <v>283</v>
      </c>
      <c r="AI251" s="2" t="s">
        <v>283</v>
      </c>
      <c r="AJ251" s="2" t="s">
        <v>283</v>
      </c>
      <c r="AK251" s="2" t="s">
        <v>283</v>
      </c>
      <c r="AL251" s="2" t="s">
        <v>283</v>
      </c>
      <c r="AM251" s="2" t="s">
        <v>283</v>
      </c>
      <c r="AN251" s="2" t="s">
        <v>283</v>
      </c>
      <c r="AO251" s="2" t="s">
        <v>283</v>
      </c>
      <c r="AP251" s="2" t="s">
        <v>283</v>
      </c>
      <c r="AQ251" s="2"/>
      <c r="AR251" s="2"/>
      <c r="AS251" s="2"/>
      <c r="AT251" s="2"/>
      <c r="AU251" s="2" t="s">
        <v>283</v>
      </c>
      <c r="AV251" s="2" t="s">
        <v>283</v>
      </c>
      <c r="AW251" s="2" t="s">
        <v>283</v>
      </c>
    </row>
    <row r="252" spans="14:68" x14ac:dyDescent="0.2">
      <c r="N252" s="2" t="s">
        <v>532</v>
      </c>
      <c r="O252" s="2" t="s">
        <v>533</v>
      </c>
      <c r="AD252" s="2"/>
      <c r="AE252" s="2" t="s">
        <v>969</v>
      </c>
      <c r="AF252" s="2" t="s">
        <v>969</v>
      </c>
      <c r="AG252" s="2" t="s">
        <v>969</v>
      </c>
      <c r="AH252" s="2" t="s">
        <v>969</v>
      </c>
      <c r="AI252" s="2" t="s">
        <v>969</v>
      </c>
      <c r="AJ252" s="2" t="s">
        <v>969</v>
      </c>
      <c r="AK252" s="2" t="s">
        <v>969</v>
      </c>
      <c r="AL252" s="2" t="s">
        <v>969</v>
      </c>
      <c r="AM252" s="2" t="s">
        <v>969</v>
      </c>
      <c r="AN252" s="2" t="s">
        <v>969</v>
      </c>
      <c r="AO252" s="2" t="s">
        <v>969</v>
      </c>
      <c r="AP252" s="2" t="s">
        <v>969</v>
      </c>
      <c r="AQ252" s="2"/>
      <c r="AR252" s="2"/>
      <c r="AS252" s="2"/>
      <c r="AT252" s="2"/>
      <c r="AU252" s="2" t="s">
        <v>969</v>
      </c>
      <c r="AV252" s="2" t="s">
        <v>969</v>
      </c>
      <c r="AW252" s="2" t="s">
        <v>969</v>
      </c>
    </row>
    <row r="253" spans="14:68" x14ac:dyDescent="0.2">
      <c r="N253" s="2" t="s">
        <v>533</v>
      </c>
      <c r="O253" s="2" t="s">
        <v>534</v>
      </c>
      <c r="AD253" s="2"/>
      <c r="AE253" s="2" t="s">
        <v>132</v>
      </c>
      <c r="AF253" s="2" t="s">
        <v>132</v>
      </c>
      <c r="AG253" s="2" t="s">
        <v>132</v>
      </c>
      <c r="AH253" s="2" t="s">
        <v>132</v>
      </c>
      <c r="AI253" s="2" t="s">
        <v>132</v>
      </c>
      <c r="AJ253" s="2" t="s">
        <v>132</v>
      </c>
      <c r="AK253" s="2" t="s">
        <v>132</v>
      </c>
      <c r="AL253" s="2" t="s">
        <v>132</v>
      </c>
      <c r="AM253" s="2" t="s">
        <v>132</v>
      </c>
      <c r="AN253" s="2" t="s">
        <v>132</v>
      </c>
      <c r="AO253" s="2" t="s">
        <v>132</v>
      </c>
      <c r="AP253" s="2" t="s">
        <v>132</v>
      </c>
      <c r="AQ253" s="2"/>
      <c r="AR253" s="2"/>
      <c r="AS253" s="2"/>
      <c r="AT253" s="2"/>
      <c r="AU253" s="2" t="s">
        <v>132</v>
      </c>
      <c r="AV253" s="2" t="s">
        <v>132</v>
      </c>
      <c r="AW253" s="2" t="s">
        <v>132</v>
      </c>
    </row>
    <row r="254" spans="14:68" x14ac:dyDescent="0.2">
      <c r="N254" s="2" t="s">
        <v>534</v>
      </c>
      <c r="O254" s="2" t="s">
        <v>535</v>
      </c>
      <c r="AD254" s="2"/>
      <c r="AE254" s="2" t="s">
        <v>970</v>
      </c>
      <c r="AF254" s="2" t="s">
        <v>970</v>
      </c>
      <c r="AG254" s="2" t="s">
        <v>970</v>
      </c>
      <c r="AH254" s="2" t="s">
        <v>970</v>
      </c>
      <c r="AI254" s="2" t="s">
        <v>970</v>
      </c>
      <c r="AJ254" s="2" t="s">
        <v>970</v>
      </c>
      <c r="AK254" s="2" t="s">
        <v>970</v>
      </c>
      <c r="AL254" s="2" t="s">
        <v>970</v>
      </c>
      <c r="AM254" s="2" t="s">
        <v>970</v>
      </c>
      <c r="AN254" s="2" t="s">
        <v>970</v>
      </c>
      <c r="AO254" s="2" t="s">
        <v>970</v>
      </c>
      <c r="AP254" s="2" t="s">
        <v>970</v>
      </c>
      <c r="AQ254" s="2"/>
      <c r="AR254" s="2"/>
      <c r="AS254" s="2"/>
      <c r="AT254" s="2"/>
      <c r="AU254" s="2" t="s">
        <v>970</v>
      </c>
      <c r="AV254" s="2" t="s">
        <v>970</v>
      </c>
      <c r="AW254" s="2" t="s">
        <v>970</v>
      </c>
    </row>
    <row r="255" spans="14:68" x14ac:dyDescent="0.2">
      <c r="N255" s="2" t="s">
        <v>535</v>
      </c>
      <c r="O255" s="2" t="s">
        <v>536</v>
      </c>
      <c r="AD255" s="2"/>
      <c r="AE255" s="2" t="s">
        <v>971</v>
      </c>
      <c r="AF255" s="2" t="s">
        <v>971</v>
      </c>
      <c r="AG255" s="2" t="s">
        <v>971</v>
      </c>
      <c r="AH255" s="2" t="s">
        <v>971</v>
      </c>
      <c r="AI255" s="2" t="s">
        <v>971</v>
      </c>
      <c r="AJ255" s="2" t="s">
        <v>971</v>
      </c>
      <c r="AK255" s="2" t="s">
        <v>971</v>
      </c>
      <c r="AL255" s="2" t="s">
        <v>971</v>
      </c>
      <c r="AM255" s="2" t="s">
        <v>971</v>
      </c>
      <c r="AN255" s="2" t="s">
        <v>971</v>
      </c>
      <c r="AO255" s="2" t="s">
        <v>971</v>
      </c>
      <c r="AP255" s="2" t="s">
        <v>971</v>
      </c>
      <c r="AQ255" s="2"/>
      <c r="AR255" s="2"/>
      <c r="AS255" s="2"/>
      <c r="AT255" s="2"/>
      <c r="AU255" s="2" t="s">
        <v>971</v>
      </c>
      <c r="AV255" s="2" t="s">
        <v>971</v>
      </c>
      <c r="AW255" s="2" t="s">
        <v>971</v>
      </c>
    </row>
    <row r="256" spans="14:68" x14ac:dyDescent="0.2">
      <c r="N256" s="2" t="s">
        <v>536</v>
      </c>
      <c r="O256" s="2" t="s">
        <v>537</v>
      </c>
      <c r="AD256" s="2"/>
      <c r="AE256" s="2" t="s">
        <v>133</v>
      </c>
      <c r="AF256" s="2" t="s">
        <v>133</v>
      </c>
      <c r="AG256" s="2" t="s">
        <v>133</v>
      </c>
      <c r="AH256" s="2" t="s">
        <v>133</v>
      </c>
      <c r="AI256" s="2" t="s">
        <v>133</v>
      </c>
      <c r="AJ256" s="2" t="s">
        <v>133</v>
      </c>
      <c r="AK256" s="2" t="s">
        <v>133</v>
      </c>
      <c r="AL256" s="2" t="s">
        <v>133</v>
      </c>
      <c r="AM256" s="2" t="s">
        <v>133</v>
      </c>
      <c r="AN256" s="2" t="s">
        <v>133</v>
      </c>
      <c r="AO256" s="2" t="s">
        <v>133</v>
      </c>
      <c r="AP256" s="2" t="s">
        <v>133</v>
      </c>
      <c r="AQ256" s="2"/>
      <c r="AR256" s="2"/>
      <c r="AS256" s="2"/>
      <c r="AT256" s="2"/>
      <c r="AU256" s="2" t="s">
        <v>133</v>
      </c>
      <c r="AV256" s="2" t="s">
        <v>133</v>
      </c>
      <c r="AW256" s="2" t="s">
        <v>133</v>
      </c>
    </row>
    <row r="257" spans="14:49" x14ac:dyDescent="0.2">
      <c r="N257" s="2" t="s">
        <v>537</v>
      </c>
      <c r="O257" s="2" t="s">
        <v>538</v>
      </c>
      <c r="AD257" s="2"/>
      <c r="AE257" s="2" t="s">
        <v>972</v>
      </c>
      <c r="AF257" s="2" t="s">
        <v>972</v>
      </c>
      <c r="AG257" s="2" t="s">
        <v>972</v>
      </c>
      <c r="AH257" s="2" t="s">
        <v>972</v>
      </c>
      <c r="AI257" s="2" t="s">
        <v>972</v>
      </c>
      <c r="AJ257" s="2" t="s">
        <v>972</v>
      </c>
      <c r="AK257" s="2" t="s">
        <v>972</v>
      </c>
      <c r="AL257" s="2" t="s">
        <v>972</v>
      </c>
      <c r="AM257" s="2" t="s">
        <v>972</v>
      </c>
      <c r="AN257" s="2" t="s">
        <v>972</v>
      </c>
      <c r="AO257" s="2" t="s">
        <v>972</v>
      </c>
      <c r="AP257" s="2" t="s">
        <v>972</v>
      </c>
      <c r="AQ257" s="2"/>
      <c r="AR257" s="2"/>
      <c r="AS257" s="2"/>
      <c r="AT257" s="2"/>
      <c r="AU257" s="2" t="s">
        <v>972</v>
      </c>
      <c r="AV257" s="2" t="s">
        <v>972</v>
      </c>
      <c r="AW257" s="2" t="s">
        <v>972</v>
      </c>
    </row>
    <row r="258" spans="14:49" x14ac:dyDescent="0.2">
      <c r="N258" s="2" t="s">
        <v>538</v>
      </c>
      <c r="O258" s="2" t="s">
        <v>539</v>
      </c>
      <c r="AD258" s="2"/>
      <c r="AE258" s="2" t="s">
        <v>284</v>
      </c>
      <c r="AF258" s="2" t="s">
        <v>284</v>
      </c>
      <c r="AG258" s="2" t="s">
        <v>284</v>
      </c>
      <c r="AH258" s="2" t="s">
        <v>284</v>
      </c>
      <c r="AI258" s="2" t="s">
        <v>284</v>
      </c>
      <c r="AJ258" s="2" t="s">
        <v>284</v>
      </c>
      <c r="AK258" s="2" t="s">
        <v>284</v>
      </c>
      <c r="AL258" s="2" t="s">
        <v>284</v>
      </c>
      <c r="AM258" s="2" t="s">
        <v>284</v>
      </c>
      <c r="AN258" s="2" t="s">
        <v>284</v>
      </c>
      <c r="AO258" s="2" t="s">
        <v>284</v>
      </c>
      <c r="AP258" s="2" t="s">
        <v>284</v>
      </c>
      <c r="AQ258" s="2"/>
      <c r="AR258" s="2"/>
      <c r="AS258" s="2"/>
      <c r="AT258" s="2"/>
      <c r="AU258" s="2" t="s">
        <v>284</v>
      </c>
      <c r="AV258" s="2" t="s">
        <v>284</v>
      </c>
      <c r="AW258" s="2" t="s">
        <v>284</v>
      </c>
    </row>
    <row r="259" spans="14:49" x14ac:dyDescent="0.2">
      <c r="N259" s="2" t="s">
        <v>539</v>
      </c>
      <c r="O259" s="2" t="s">
        <v>540</v>
      </c>
      <c r="AD259" s="2"/>
      <c r="AE259" s="2" t="s">
        <v>973</v>
      </c>
      <c r="AF259" s="2" t="s">
        <v>973</v>
      </c>
      <c r="AG259" s="2" t="s">
        <v>973</v>
      </c>
      <c r="AH259" s="2" t="s">
        <v>973</v>
      </c>
      <c r="AI259" s="2" t="s">
        <v>973</v>
      </c>
      <c r="AJ259" s="2" t="s">
        <v>973</v>
      </c>
      <c r="AK259" s="2" t="s">
        <v>973</v>
      </c>
      <c r="AL259" s="2" t="s">
        <v>973</v>
      </c>
      <c r="AM259" s="2" t="s">
        <v>973</v>
      </c>
      <c r="AN259" s="2" t="s">
        <v>973</v>
      </c>
      <c r="AO259" s="2" t="s">
        <v>973</v>
      </c>
      <c r="AP259" s="2" t="s">
        <v>973</v>
      </c>
      <c r="AQ259" s="2"/>
      <c r="AR259" s="2"/>
      <c r="AS259" s="2"/>
      <c r="AT259" s="2"/>
      <c r="AU259" s="2" t="s">
        <v>973</v>
      </c>
      <c r="AV259" s="2" t="s">
        <v>973</v>
      </c>
      <c r="AW259" s="2" t="s">
        <v>973</v>
      </c>
    </row>
    <row r="260" spans="14:49" x14ac:dyDescent="0.2">
      <c r="N260" s="2" t="s">
        <v>540</v>
      </c>
      <c r="O260" s="2" t="s">
        <v>541</v>
      </c>
      <c r="AD260" s="2"/>
      <c r="AE260" s="2" t="s">
        <v>285</v>
      </c>
      <c r="AF260" s="2" t="s">
        <v>285</v>
      </c>
      <c r="AG260" s="2" t="s">
        <v>285</v>
      </c>
      <c r="AH260" s="2" t="s">
        <v>285</v>
      </c>
      <c r="AI260" s="2" t="s">
        <v>285</v>
      </c>
      <c r="AJ260" s="2" t="s">
        <v>285</v>
      </c>
      <c r="AK260" s="2" t="s">
        <v>285</v>
      </c>
      <c r="AL260" s="2" t="s">
        <v>285</v>
      </c>
      <c r="AM260" s="2" t="s">
        <v>285</v>
      </c>
      <c r="AN260" s="2" t="s">
        <v>285</v>
      </c>
      <c r="AO260" s="2" t="s">
        <v>285</v>
      </c>
      <c r="AP260" s="2" t="s">
        <v>285</v>
      </c>
      <c r="AQ260" s="2"/>
      <c r="AR260" s="2"/>
      <c r="AS260" s="2"/>
      <c r="AT260" s="2"/>
      <c r="AU260" s="2" t="s">
        <v>285</v>
      </c>
      <c r="AV260" s="2" t="s">
        <v>285</v>
      </c>
      <c r="AW260" s="2" t="s">
        <v>285</v>
      </c>
    </row>
    <row r="261" spans="14:49" x14ac:dyDescent="0.2">
      <c r="N261" s="2" t="s">
        <v>541</v>
      </c>
      <c r="O261" s="2" t="s">
        <v>542</v>
      </c>
      <c r="AD261" s="2"/>
      <c r="AE261" s="2" t="s">
        <v>137</v>
      </c>
      <c r="AF261" s="2" t="s">
        <v>137</v>
      </c>
      <c r="AG261" s="2" t="s">
        <v>137</v>
      </c>
      <c r="AH261" s="2" t="s">
        <v>137</v>
      </c>
      <c r="AI261" s="2" t="s">
        <v>137</v>
      </c>
      <c r="AJ261" s="2" t="s">
        <v>137</v>
      </c>
      <c r="AK261" s="2" t="s">
        <v>137</v>
      </c>
      <c r="AL261" s="2" t="s">
        <v>137</v>
      </c>
      <c r="AM261" s="2" t="s">
        <v>137</v>
      </c>
      <c r="AN261" s="2" t="s">
        <v>137</v>
      </c>
      <c r="AO261" s="2" t="s">
        <v>137</v>
      </c>
      <c r="AP261" s="2" t="s">
        <v>137</v>
      </c>
      <c r="AQ261" s="2"/>
      <c r="AR261" s="2"/>
      <c r="AS261" s="2"/>
      <c r="AT261" s="2"/>
      <c r="AU261" s="2" t="s">
        <v>137</v>
      </c>
      <c r="AV261" s="2" t="s">
        <v>137</v>
      </c>
      <c r="AW261" s="2" t="s">
        <v>137</v>
      </c>
    </row>
    <row r="262" spans="14:49" x14ac:dyDescent="0.2">
      <c r="N262" s="2" t="s">
        <v>542</v>
      </c>
      <c r="O262" s="2" t="s">
        <v>543</v>
      </c>
      <c r="AD262" s="2"/>
      <c r="AE262" s="2" t="s">
        <v>287</v>
      </c>
      <c r="AF262" s="2" t="s">
        <v>287</v>
      </c>
      <c r="AG262" s="2" t="s">
        <v>287</v>
      </c>
      <c r="AH262" s="2" t="s">
        <v>287</v>
      </c>
      <c r="AI262" s="2" t="s">
        <v>287</v>
      </c>
      <c r="AJ262" s="2" t="s">
        <v>287</v>
      </c>
      <c r="AK262" s="2" t="s">
        <v>287</v>
      </c>
      <c r="AL262" s="2" t="s">
        <v>287</v>
      </c>
      <c r="AM262" s="2" t="s">
        <v>287</v>
      </c>
      <c r="AN262" s="2" t="s">
        <v>287</v>
      </c>
      <c r="AO262" s="2" t="s">
        <v>287</v>
      </c>
      <c r="AP262" s="2" t="s">
        <v>287</v>
      </c>
      <c r="AQ262" s="2"/>
      <c r="AR262" s="2"/>
      <c r="AS262" s="2"/>
      <c r="AT262" s="2"/>
      <c r="AU262" s="2" t="s">
        <v>287</v>
      </c>
      <c r="AV262" s="2" t="s">
        <v>287</v>
      </c>
      <c r="AW262" s="2" t="s">
        <v>287</v>
      </c>
    </row>
    <row r="263" spans="14:49" x14ac:dyDescent="0.2">
      <c r="N263" s="2" t="s">
        <v>543</v>
      </c>
      <c r="O263" s="2" t="s">
        <v>544</v>
      </c>
      <c r="AD263" s="2"/>
      <c r="AE263" s="2" t="s">
        <v>138</v>
      </c>
      <c r="AF263" s="2" t="s">
        <v>138</v>
      </c>
      <c r="AG263" s="2" t="s">
        <v>138</v>
      </c>
      <c r="AH263" s="2" t="s">
        <v>138</v>
      </c>
      <c r="AI263" s="2" t="s">
        <v>138</v>
      </c>
      <c r="AJ263" s="2" t="s">
        <v>138</v>
      </c>
      <c r="AK263" s="2" t="s">
        <v>138</v>
      </c>
      <c r="AL263" s="2" t="s">
        <v>138</v>
      </c>
      <c r="AM263" s="2" t="s">
        <v>138</v>
      </c>
      <c r="AN263" s="2" t="s">
        <v>138</v>
      </c>
      <c r="AO263" s="2" t="s">
        <v>138</v>
      </c>
      <c r="AP263" s="2" t="s">
        <v>138</v>
      </c>
      <c r="AQ263" s="2"/>
      <c r="AR263" s="2"/>
      <c r="AS263" s="2"/>
      <c r="AT263" s="2"/>
      <c r="AU263" s="2" t="s">
        <v>138</v>
      </c>
      <c r="AV263" s="2" t="s">
        <v>138</v>
      </c>
      <c r="AW263" s="2" t="s">
        <v>138</v>
      </c>
    </row>
    <row r="264" spans="14:49" x14ac:dyDescent="0.2">
      <c r="N264" s="2" t="s">
        <v>544</v>
      </c>
      <c r="O264" s="2" t="s">
        <v>545</v>
      </c>
      <c r="AD264" s="2"/>
      <c r="AE264" s="2" t="s">
        <v>974</v>
      </c>
      <c r="AF264" s="2" t="s">
        <v>974</v>
      </c>
      <c r="AG264" s="2" t="s">
        <v>974</v>
      </c>
      <c r="AH264" s="2" t="s">
        <v>974</v>
      </c>
      <c r="AI264" s="2" t="s">
        <v>974</v>
      </c>
      <c r="AJ264" s="2" t="s">
        <v>974</v>
      </c>
      <c r="AK264" s="2" t="s">
        <v>974</v>
      </c>
      <c r="AL264" s="2" t="s">
        <v>974</v>
      </c>
      <c r="AM264" s="2" t="s">
        <v>974</v>
      </c>
      <c r="AN264" s="2" t="s">
        <v>974</v>
      </c>
      <c r="AO264" s="2" t="s">
        <v>974</v>
      </c>
      <c r="AP264" s="2" t="s">
        <v>974</v>
      </c>
      <c r="AQ264" s="2"/>
      <c r="AR264" s="2"/>
      <c r="AS264" s="2"/>
      <c r="AT264" s="2"/>
      <c r="AU264" s="2" t="s">
        <v>974</v>
      </c>
      <c r="AV264" s="2" t="s">
        <v>974</v>
      </c>
      <c r="AW264" s="2" t="s">
        <v>974</v>
      </c>
    </row>
    <row r="265" spans="14:49" x14ac:dyDescent="0.2">
      <c r="N265" s="2" t="s">
        <v>545</v>
      </c>
      <c r="O265" s="2" t="s">
        <v>546</v>
      </c>
      <c r="AD265" s="2"/>
      <c r="AE265" s="2" t="s">
        <v>288</v>
      </c>
      <c r="AF265" s="2" t="s">
        <v>288</v>
      </c>
      <c r="AG265" s="2" t="s">
        <v>288</v>
      </c>
      <c r="AH265" s="2" t="s">
        <v>288</v>
      </c>
      <c r="AI265" s="2" t="s">
        <v>288</v>
      </c>
      <c r="AJ265" s="2" t="s">
        <v>288</v>
      </c>
      <c r="AK265" s="2" t="s">
        <v>288</v>
      </c>
      <c r="AL265" s="2" t="s">
        <v>288</v>
      </c>
      <c r="AM265" s="2" t="s">
        <v>288</v>
      </c>
      <c r="AN265" s="2" t="s">
        <v>288</v>
      </c>
      <c r="AO265" s="2" t="s">
        <v>288</v>
      </c>
      <c r="AP265" s="2" t="s">
        <v>288</v>
      </c>
      <c r="AQ265" s="2"/>
      <c r="AR265" s="2"/>
      <c r="AS265" s="2"/>
      <c r="AT265" s="2"/>
      <c r="AU265" s="2" t="s">
        <v>288</v>
      </c>
      <c r="AV265" s="2" t="s">
        <v>288</v>
      </c>
      <c r="AW265" s="2" t="s">
        <v>288</v>
      </c>
    </row>
    <row r="266" spans="14:49" x14ac:dyDescent="0.2">
      <c r="N266" s="2" t="s">
        <v>546</v>
      </c>
      <c r="O266" s="2" t="s">
        <v>547</v>
      </c>
      <c r="AD266" s="2"/>
      <c r="AE266" s="2" t="s">
        <v>975</v>
      </c>
      <c r="AF266" s="2" t="s">
        <v>975</v>
      </c>
      <c r="AG266" s="2" t="s">
        <v>975</v>
      </c>
      <c r="AH266" s="2" t="s">
        <v>975</v>
      </c>
      <c r="AI266" s="2" t="s">
        <v>975</v>
      </c>
      <c r="AJ266" s="2" t="s">
        <v>975</v>
      </c>
      <c r="AK266" s="2" t="s">
        <v>975</v>
      </c>
      <c r="AL266" s="2" t="s">
        <v>975</v>
      </c>
      <c r="AM266" s="2" t="s">
        <v>975</v>
      </c>
      <c r="AN266" s="2" t="s">
        <v>975</v>
      </c>
      <c r="AO266" s="2" t="s">
        <v>975</v>
      </c>
      <c r="AP266" s="2" t="s">
        <v>975</v>
      </c>
      <c r="AQ266" s="2"/>
      <c r="AR266" s="2"/>
      <c r="AS266" s="2"/>
      <c r="AT266" s="2"/>
      <c r="AU266" s="2" t="s">
        <v>975</v>
      </c>
      <c r="AV266" s="2" t="s">
        <v>975</v>
      </c>
      <c r="AW266" s="2" t="s">
        <v>975</v>
      </c>
    </row>
    <row r="267" spans="14:49" x14ac:dyDescent="0.2">
      <c r="N267" s="2" t="s">
        <v>547</v>
      </c>
      <c r="O267" s="2" t="s">
        <v>548</v>
      </c>
      <c r="AD267" s="2"/>
      <c r="AE267" s="2" t="s">
        <v>139</v>
      </c>
      <c r="AF267" s="2" t="s">
        <v>139</v>
      </c>
      <c r="AG267" s="2" t="s">
        <v>139</v>
      </c>
      <c r="AH267" s="2" t="s">
        <v>139</v>
      </c>
      <c r="AI267" s="2" t="s">
        <v>139</v>
      </c>
      <c r="AJ267" s="2" t="s">
        <v>139</v>
      </c>
      <c r="AK267" s="2" t="s">
        <v>139</v>
      </c>
      <c r="AL267" s="2" t="s">
        <v>139</v>
      </c>
      <c r="AM267" s="2" t="s">
        <v>139</v>
      </c>
      <c r="AN267" s="2" t="s">
        <v>139</v>
      </c>
      <c r="AO267" s="2" t="s">
        <v>139</v>
      </c>
      <c r="AP267" s="2" t="s">
        <v>139</v>
      </c>
      <c r="AQ267" s="2"/>
      <c r="AR267" s="2"/>
      <c r="AS267" s="2"/>
      <c r="AT267" s="2"/>
      <c r="AU267" s="2" t="s">
        <v>139</v>
      </c>
      <c r="AV267" s="2" t="s">
        <v>139</v>
      </c>
      <c r="AW267" s="2" t="s">
        <v>139</v>
      </c>
    </row>
    <row r="268" spans="14:49" x14ac:dyDescent="0.2">
      <c r="N268" s="2" t="s">
        <v>548</v>
      </c>
      <c r="O268" s="2" t="s">
        <v>549</v>
      </c>
      <c r="AD268" s="2"/>
      <c r="AE268" s="2" t="s">
        <v>976</v>
      </c>
      <c r="AF268" s="2" t="s">
        <v>976</v>
      </c>
      <c r="AG268" s="2" t="s">
        <v>976</v>
      </c>
      <c r="AH268" s="2" t="s">
        <v>976</v>
      </c>
      <c r="AI268" s="2" t="s">
        <v>976</v>
      </c>
      <c r="AJ268" s="2" t="s">
        <v>976</v>
      </c>
      <c r="AK268" s="2" t="s">
        <v>976</v>
      </c>
      <c r="AL268" s="2" t="s">
        <v>976</v>
      </c>
      <c r="AM268" s="2" t="s">
        <v>976</v>
      </c>
      <c r="AN268" s="2" t="s">
        <v>976</v>
      </c>
      <c r="AO268" s="2" t="s">
        <v>976</v>
      </c>
      <c r="AP268" s="2" t="s">
        <v>976</v>
      </c>
      <c r="AQ268" s="2"/>
      <c r="AR268" s="2"/>
      <c r="AS268" s="2"/>
      <c r="AT268" s="2"/>
      <c r="AU268" s="2" t="s">
        <v>976</v>
      </c>
      <c r="AV268" s="2" t="s">
        <v>976</v>
      </c>
      <c r="AW268" s="2" t="s">
        <v>976</v>
      </c>
    </row>
    <row r="269" spans="14:49" x14ac:dyDescent="0.2">
      <c r="N269" s="2" t="s">
        <v>549</v>
      </c>
      <c r="O269" s="2" t="s">
        <v>550</v>
      </c>
      <c r="AD269" s="2"/>
      <c r="AE269" s="2" t="s">
        <v>977</v>
      </c>
      <c r="AF269" s="2" t="s">
        <v>977</v>
      </c>
      <c r="AG269" s="2" t="s">
        <v>977</v>
      </c>
      <c r="AH269" s="2" t="s">
        <v>977</v>
      </c>
      <c r="AI269" s="2" t="s">
        <v>977</v>
      </c>
      <c r="AJ269" s="2" t="s">
        <v>977</v>
      </c>
      <c r="AK269" s="2" t="s">
        <v>977</v>
      </c>
      <c r="AL269" s="2" t="s">
        <v>977</v>
      </c>
      <c r="AM269" s="2" t="s">
        <v>977</v>
      </c>
      <c r="AN269" s="2" t="s">
        <v>977</v>
      </c>
      <c r="AO269" s="2" t="s">
        <v>977</v>
      </c>
      <c r="AP269" s="2" t="s">
        <v>977</v>
      </c>
      <c r="AQ269" s="2"/>
      <c r="AR269" s="2"/>
      <c r="AS269" s="2"/>
      <c r="AT269" s="2"/>
      <c r="AU269" s="2" t="s">
        <v>977</v>
      </c>
      <c r="AV269" s="2" t="s">
        <v>977</v>
      </c>
      <c r="AW269" s="2" t="s">
        <v>977</v>
      </c>
    </row>
    <row r="270" spans="14:49" x14ac:dyDescent="0.2">
      <c r="N270" s="2" t="s">
        <v>550</v>
      </c>
      <c r="O270" s="2" t="s">
        <v>551</v>
      </c>
      <c r="AD270" s="2"/>
      <c r="AE270" s="2" t="s">
        <v>978</v>
      </c>
      <c r="AF270" s="2" t="s">
        <v>978</v>
      </c>
      <c r="AG270" s="2" t="s">
        <v>978</v>
      </c>
      <c r="AH270" s="2" t="s">
        <v>978</v>
      </c>
      <c r="AI270" s="2" t="s">
        <v>978</v>
      </c>
      <c r="AJ270" s="2" t="s">
        <v>978</v>
      </c>
      <c r="AK270" s="2" t="s">
        <v>978</v>
      </c>
      <c r="AL270" s="2" t="s">
        <v>978</v>
      </c>
      <c r="AM270" s="2" t="s">
        <v>978</v>
      </c>
      <c r="AN270" s="2" t="s">
        <v>978</v>
      </c>
      <c r="AO270" s="2" t="s">
        <v>978</v>
      </c>
      <c r="AP270" s="2" t="s">
        <v>978</v>
      </c>
      <c r="AQ270" s="2"/>
      <c r="AR270" s="2"/>
      <c r="AS270" s="2"/>
      <c r="AT270" s="2"/>
      <c r="AU270" s="2" t="s">
        <v>978</v>
      </c>
      <c r="AV270" s="2" t="s">
        <v>978</v>
      </c>
      <c r="AW270" s="2" t="s">
        <v>978</v>
      </c>
    </row>
    <row r="271" spans="14:49" x14ac:dyDescent="0.2">
      <c r="N271" s="2" t="s">
        <v>551</v>
      </c>
      <c r="O271" s="2" t="s">
        <v>552</v>
      </c>
      <c r="AD271" s="2"/>
      <c r="AE271" s="2" t="s">
        <v>979</v>
      </c>
      <c r="AF271" s="2" t="s">
        <v>979</v>
      </c>
      <c r="AG271" s="2" t="s">
        <v>979</v>
      </c>
      <c r="AH271" s="2" t="s">
        <v>979</v>
      </c>
      <c r="AI271" s="2" t="s">
        <v>979</v>
      </c>
      <c r="AJ271" s="2" t="s">
        <v>979</v>
      </c>
      <c r="AK271" s="2" t="s">
        <v>979</v>
      </c>
      <c r="AL271" s="2" t="s">
        <v>979</v>
      </c>
      <c r="AM271" s="2" t="s">
        <v>979</v>
      </c>
      <c r="AN271" s="2" t="s">
        <v>979</v>
      </c>
      <c r="AO271" s="2" t="s">
        <v>979</v>
      </c>
      <c r="AP271" s="2" t="s">
        <v>979</v>
      </c>
      <c r="AQ271" s="2"/>
      <c r="AR271" s="2"/>
      <c r="AS271" s="2"/>
      <c r="AT271" s="2"/>
      <c r="AU271" s="2" t="s">
        <v>979</v>
      </c>
      <c r="AV271" s="2" t="s">
        <v>979</v>
      </c>
      <c r="AW271" s="2" t="s">
        <v>979</v>
      </c>
    </row>
    <row r="272" spans="14:49" x14ac:dyDescent="0.2">
      <c r="N272" s="2" t="s">
        <v>552</v>
      </c>
      <c r="O272" s="2" t="s">
        <v>553</v>
      </c>
      <c r="AD272" s="2"/>
      <c r="AE272" s="2" t="s">
        <v>290</v>
      </c>
      <c r="AF272" s="2" t="s">
        <v>290</v>
      </c>
      <c r="AG272" s="2" t="s">
        <v>290</v>
      </c>
      <c r="AH272" s="2" t="s">
        <v>290</v>
      </c>
      <c r="AI272" s="2" t="s">
        <v>290</v>
      </c>
      <c r="AJ272" s="2" t="s">
        <v>290</v>
      </c>
      <c r="AK272" s="2" t="s">
        <v>290</v>
      </c>
      <c r="AL272" s="2" t="s">
        <v>290</v>
      </c>
      <c r="AM272" s="2" t="s">
        <v>290</v>
      </c>
      <c r="AN272" s="2" t="s">
        <v>290</v>
      </c>
      <c r="AO272" s="2" t="s">
        <v>290</v>
      </c>
      <c r="AP272" s="2" t="s">
        <v>290</v>
      </c>
      <c r="AQ272" s="2"/>
      <c r="AR272" s="2"/>
      <c r="AS272" s="2"/>
      <c r="AT272" s="2"/>
      <c r="AU272" s="2" t="s">
        <v>290</v>
      </c>
      <c r="AV272" s="2" t="s">
        <v>290</v>
      </c>
      <c r="AW272" s="2" t="s">
        <v>290</v>
      </c>
    </row>
    <row r="273" spans="14:49" x14ac:dyDescent="0.2">
      <c r="N273" s="2" t="s">
        <v>553</v>
      </c>
      <c r="O273" s="2" t="s">
        <v>554</v>
      </c>
      <c r="AD273" s="2"/>
      <c r="AE273" s="2" t="s">
        <v>291</v>
      </c>
      <c r="AF273" s="2" t="s">
        <v>291</v>
      </c>
      <c r="AG273" s="2" t="s">
        <v>291</v>
      </c>
      <c r="AH273" s="2" t="s">
        <v>291</v>
      </c>
      <c r="AI273" s="2" t="s">
        <v>291</v>
      </c>
      <c r="AJ273" s="2" t="s">
        <v>291</v>
      </c>
      <c r="AK273" s="2" t="s">
        <v>291</v>
      </c>
      <c r="AL273" s="2" t="s">
        <v>291</v>
      </c>
      <c r="AM273" s="2" t="s">
        <v>291</v>
      </c>
      <c r="AN273" s="2" t="s">
        <v>291</v>
      </c>
      <c r="AO273" s="2" t="s">
        <v>291</v>
      </c>
      <c r="AP273" s="2" t="s">
        <v>291</v>
      </c>
      <c r="AQ273" s="2"/>
      <c r="AR273" s="2"/>
      <c r="AS273" s="2"/>
      <c r="AT273" s="2"/>
      <c r="AU273" s="2" t="s">
        <v>291</v>
      </c>
      <c r="AV273" s="2" t="s">
        <v>291</v>
      </c>
      <c r="AW273" s="2" t="s">
        <v>291</v>
      </c>
    </row>
    <row r="274" spans="14:49" x14ac:dyDescent="0.2">
      <c r="N274" s="2" t="s">
        <v>554</v>
      </c>
      <c r="O274" s="2" t="s">
        <v>555</v>
      </c>
      <c r="AD274" s="2"/>
      <c r="AE274" s="2" t="s">
        <v>980</v>
      </c>
      <c r="AF274" s="2" t="s">
        <v>980</v>
      </c>
      <c r="AG274" s="2" t="s">
        <v>980</v>
      </c>
      <c r="AH274" s="2" t="s">
        <v>980</v>
      </c>
      <c r="AI274" s="2" t="s">
        <v>980</v>
      </c>
      <c r="AJ274" s="2" t="s">
        <v>980</v>
      </c>
      <c r="AK274" s="2" t="s">
        <v>980</v>
      </c>
      <c r="AL274" s="2" t="s">
        <v>980</v>
      </c>
      <c r="AM274" s="2" t="s">
        <v>980</v>
      </c>
      <c r="AN274" s="2" t="s">
        <v>980</v>
      </c>
      <c r="AO274" s="2" t="s">
        <v>980</v>
      </c>
      <c r="AP274" s="2" t="s">
        <v>980</v>
      </c>
      <c r="AQ274" s="2"/>
      <c r="AR274" s="2"/>
      <c r="AS274" s="2"/>
      <c r="AT274" s="2"/>
      <c r="AU274" s="2" t="s">
        <v>980</v>
      </c>
      <c r="AV274" s="2" t="s">
        <v>980</v>
      </c>
      <c r="AW274" s="2" t="s">
        <v>980</v>
      </c>
    </row>
    <row r="275" spans="14:49" x14ac:dyDescent="0.2">
      <c r="N275" s="2" t="s">
        <v>555</v>
      </c>
      <c r="O275" s="2" t="s">
        <v>556</v>
      </c>
      <c r="AD275" s="2"/>
      <c r="AE275" s="2" t="s">
        <v>981</v>
      </c>
      <c r="AF275" s="2" t="s">
        <v>981</v>
      </c>
      <c r="AG275" s="2" t="s">
        <v>981</v>
      </c>
      <c r="AH275" s="2" t="s">
        <v>981</v>
      </c>
      <c r="AI275" s="2" t="s">
        <v>981</v>
      </c>
      <c r="AJ275" s="2" t="s">
        <v>981</v>
      </c>
      <c r="AK275" s="2" t="s">
        <v>981</v>
      </c>
      <c r="AL275" s="2" t="s">
        <v>981</v>
      </c>
      <c r="AM275" s="2" t="s">
        <v>981</v>
      </c>
      <c r="AN275" s="2" t="s">
        <v>981</v>
      </c>
      <c r="AO275" s="2" t="s">
        <v>981</v>
      </c>
      <c r="AP275" s="2" t="s">
        <v>981</v>
      </c>
      <c r="AQ275" s="2"/>
      <c r="AR275" s="2"/>
      <c r="AS275" s="2"/>
      <c r="AT275" s="2"/>
      <c r="AU275" s="2" t="s">
        <v>981</v>
      </c>
      <c r="AV275" s="2" t="s">
        <v>981</v>
      </c>
      <c r="AW275" s="2" t="s">
        <v>981</v>
      </c>
    </row>
    <row r="276" spans="14:49" x14ac:dyDescent="0.2">
      <c r="N276" s="2" t="s">
        <v>556</v>
      </c>
      <c r="O276" s="2" t="s">
        <v>557</v>
      </c>
      <c r="AD276" s="2"/>
      <c r="AE276" s="2" t="s">
        <v>982</v>
      </c>
      <c r="AF276" s="2" t="s">
        <v>982</v>
      </c>
      <c r="AG276" s="2" t="s">
        <v>982</v>
      </c>
      <c r="AH276" s="2" t="s">
        <v>982</v>
      </c>
      <c r="AI276" s="2" t="s">
        <v>982</v>
      </c>
      <c r="AJ276" s="2" t="s">
        <v>982</v>
      </c>
      <c r="AK276" s="2" t="s">
        <v>982</v>
      </c>
      <c r="AL276" s="2" t="s">
        <v>982</v>
      </c>
      <c r="AM276" s="2" t="s">
        <v>982</v>
      </c>
      <c r="AN276" s="2" t="s">
        <v>982</v>
      </c>
      <c r="AO276" s="2" t="s">
        <v>982</v>
      </c>
      <c r="AP276" s="2" t="s">
        <v>982</v>
      </c>
      <c r="AQ276" s="2"/>
      <c r="AR276" s="2"/>
      <c r="AS276" s="2"/>
      <c r="AT276" s="2"/>
      <c r="AU276" s="2" t="s">
        <v>982</v>
      </c>
      <c r="AV276" s="2" t="s">
        <v>982</v>
      </c>
      <c r="AW276" s="2" t="s">
        <v>982</v>
      </c>
    </row>
    <row r="277" spans="14:49" x14ac:dyDescent="0.2">
      <c r="N277" s="2" t="s">
        <v>557</v>
      </c>
      <c r="O277" s="2" t="s">
        <v>558</v>
      </c>
      <c r="AD277" s="2"/>
      <c r="AE277" s="2" t="s">
        <v>983</v>
      </c>
      <c r="AF277" s="2" t="s">
        <v>983</v>
      </c>
      <c r="AG277" s="2" t="s">
        <v>983</v>
      </c>
      <c r="AH277" s="2" t="s">
        <v>983</v>
      </c>
      <c r="AI277" s="2" t="s">
        <v>983</v>
      </c>
      <c r="AJ277" s="2" t="s">
        <v>983</v>
      </c>
      <c r="AK277" s="2" t="s">
        <v>983</v>
      </c>
      <c r="AL277" s="2" t="s">
        <v>983</v>
      </c>
      <c r="AM277" s="2" t="s">
        <v>983</v>
      </c>
      <c r="AN277" s="2" t="s">
        <v>983</v>
      </c>
      <c r="AO277" s="2" t="s">
        <v>983</v>
      </c>
      <c r="AP277" s="2" t="s">
        <v>983</v>
      </c>
      <c r="AQ277" s="2"/>
      <c r="AR277" s="2"/>
      <c r="AS277" s="2"/>
      <c r="AT277" s="2"/>
      <c r="AU277" s="2" t="s">
        <v>983</v>
      </c>
      <c r="AV277" s="2" t="s">
        <v>983</v>
      </c>
      <c r="AW277" s="2" t="s">
        <v>983</v>
      </c>
    </row>
    <row r="278" spans="14:49" x14ac:dyDescent="0.2">
      <c r="N278" s="2" t="s">
        <v>558</v>
      </c>
      <c r="O278" s="2" t="s">
        <v>559</v>
      </c>
      <c r="AD278" s="2"/>
      <c r="AE278" s="2" t="s">
        <v>292</v>
      </c>
      <c r="AF278" s="2" t="s">
        <v>292</v>
      </c>
      <c r="AG278" s="2" t="s">
        <v>292</v>
      </c>
      <c r="AH278" s="2" t="s">
        <v>292</v>
      </c>
      <c r="AI278" s="2" t="s">
        <v>292</v>
      </c>
      <c r="AJ278" s="2" t="s">
        <v>292</v>
      </c>
      <c r="AK278" s="2" t="s">
        <v>292</v>
      </c>
      <c r="AL278" s="2" t="s">
        <v>292</v>
      </c>
      <c r="AM278" s="2" t="s">
        <v>292</v>
      </c>
      <c r="AN278" s="2" t="s">
        <v>292</v>
      </c>
      <c r="AO278" s="2" t="s">
        <v>292</v>
      </c>
      <c r="AP278" s="2" t="s">
        <v>292</v>
      </c>
      <c r="AQ278" s="2"/>
      <c r="AR278" s="2"/>
      <c r="AS278" s="2"/>
      <c r="AT278" s="2"/>
      <c r="AU278" s="2" t="s">
        <v>292</v>
      </c>
      <c r="AV278" s="2" t="s">
        <v>292</v>
      </c>
      <c r="AW278" s="2" t="s">
        <v>292</v>
      </c>
    </row>
    <row r="279" spans="14:49" x14ac:dyDescent="0.2">
      <c r="N279" s="2" t="s">
        <v>559</v>
      </c>
      <c r="O279" s="2" t="s">
        <v>560</v>
      </c>
      <c r="AD279" s="2"/>
      <c r="AE279" s="2" t="s">
        <v>984</v>
      </c>
      <c r="AF279" s="2" t="s">
        <v>984</v>
      </c>
      <c r="AG279" s="2" t="s">
        <v>984</v>
      </c>
      <c r="AH279" s="2" t="s">
        <v>984</v>
      </c>
      <c r="AI279" s="2" t="s">
        <v>984</v>
      </c>
      <c r="AJ279" s="2" t="s">
        <v>984</v>
      </c>
      <c r="AK279" s="2" t="s">
        <v>984</v>
      </c>
      <c r="AL279" s="2" t="s">
        <v>984</v>
      </c>
      <c r="AM279" s="2" t="s">
        <v>984</v>
      </c>
      <c r="AN279" s="2" t="s">
        <v>984</v>
      </c>
      <c r="AO279" s="2" t="s">
        <v>984</v>
      </c>
      <c r="AP279" s="2" t="s">
        <v>984</v>
      </c>
      <c r="AQ279" s="2"/>
      <c r="AR279" s="2"/>
      <c r="AS279" s="2"/>
      <c r="AT279" s="2"/>
      <c r="AU279" s="2" t="s">
        <v>984</v>
      </c>
      <c r="AV279" s="2" t="s">
        <v>984</v>
      </c>
      <c r="AW279" s="2" t="s">
        <v>984</v>
      </c>
    </row>
    <row r="280" spans="14:49" x14ac:dyDescent="0.2">
      <c r="N280" s="2" t="s">
        <v>560</v>
      </c>
      <c r="O280" s="2" t="s">
        <v>561</v>
      </c>
      <c r="AD280" s="2"/>
      <c r="AE280" s="2" t="s">
        <v>985</v>
      </c>
      <c r="AF280" s="2" t="s">
        <v>985</v>
      </c>
      <c r="AG280" s="2" t="s">
        <v>985</v>
      </c>
      <c r="AH280" s="2" t="s">
        <v>985</v>
      </c>
      <c r="AI280" s="2" t="s">
        <v>985</v>
      </c>
      <c r="AJ280" s="2" t="s">
        <v>985</v>
      </c>
      <c r="AK280" s="2" t="s">
        <v>985</v>
      </c>
      <c r="AL280" s="2" t="s">
        <v>985</v>
      </c>
      <c r="AM280" s="2" t="s">
        <v>985</v>
      </c>
      <c r="AN280" s="2" t="s">
        <v>985</v>
      </c>
      <c r="AO280" s="2" t="s">
        <v>985</v>
      </c>
      <c r="AP280" s="2" t="s">
        <v>985</v>
      </c>
      <c r="AQ280" s="2"/>
      <c r="AR280" s="2"/>
      <c r="AS280" s="2"/>
      <c r="AT280" s="2"/>
      <c r="AU280" s="2" t="s">
        <v>985</v>
      </c>
      <c r="AV280" s="2" t="s">
        <v>985</v>
      </c>
      <c r="AW280" s="2" t="s">
        <v>985</v>
      </c>
    </row>
    <row r="281" spans="14:49" x14ac:dyDescent="0.2">
      <c r="N281" s="2" t="s">
        <v>561</v>
      </c>
      <c r="O281" s="2" t="s">
        <v>562</v>
      </c>
      <c r="AD281" s="2"/>
      <c r="AE281" s="2" t="s">
        <v>293</v>
      </c>
      <c r="AF281" s="2" t="s">
        <v>293</v>
      </c>
      <c r="AG281" s="2" t="s">
        <v>293</v>
      </c>
      <c r="AH281" s="2" t="s">
        <v>293</v>
      </c>
      <c r="AI281" s="2" t="s">
        <v>293</v>
      </c>
      <c r="AJ281" s="2" t="s">
        <v>293</v>
      </c>
      <c r="AK281" s="2" t="s">
        <v>293</v>
      </c>
      <c r="AL281" s="2" t="s">
        <v>293</v>
      </c>
      <c r="AM281" s="2" t="s">
        <v>293</v>
      </c>
      <c r="AN281" s="2" t="s">
        <v>293</v>
      </c>
      <c r="AO281" s="2" t="s">
        <v>293</v>
      </c>
      <c r="AP281" s="2" t="s">
        <v>293</v>
      </c>
      <c r="AQ281" s="2"/>
      <c r="AR281" s="2"/>
      <c r="AS281" s="2"/>
      <c r="AT281" s="2"/>
      <c r="AU281" s="2" t="s">
        <v>293</v>
      </c>
      <c r="AV281" s="2" t="s">
        <v>293</v>
      </c>
      <c r="AW281" s="2" t="s">
        <v>293</v>
      </c>
    </row>
    <row r="282" spans="14:49" x14ac:dyDescent="0.2">
      <c r="N282" s="2" t="s">
        <v>562</v>
      </c>
      <c r="O282" s="2" t="s">
        <v>563</v>
      </c>
      <c r="AD282" s="2"/>
      <c r="AE282" s="2" t="s">
        <v>294</v>
      </c>
      <c r="AF282" s="2" t="s">
        <v>294</v>
      </c>
      <c r="AG282" s="2" t="s">
        <v>294</v>
      </c>
      <c r="AH282" s="2" t="s">
        <v>294</v>
      </c>
      <c r="AI282" s="2" t="s">
        <v>294</v>
      </c>
      <c r="AJ282" s="2" t="s">
        <v>294</v>
      </c>
      <c r="AK282" s="2" t="s">
        <v>294</v>
      </c>
      <c r="AL282" s="2" t="s">
        <v>294</v>
      </c>
      <c r="AM282" s="2" t="s">
        <v>294</v>
      </c>
      <c r="AN282" s="2" t="s">
        <v>294</v>
      </c>
      <c r="AO282" s="2" t="s">
        <v>294</v>
      </c>
      <c r="AP282" s="2" t="s">
        <v>294</v>
      </c>
      <c r="AQ282" s="2"/>
      <c r="AR282" s="2"/>
      <c r="AS282" s="2"/>
      <c r="AT282" s="2"/>
      <c r="AU282" s="2" t="s">
        <v>294</v>
      </c>
      <c r="AV282" s="2" t="s">
        <v>294</v>
      </c>
      <c r="AW282" s="2" t="s">
        <v>294</v>
      </c>
    </row>
    <row r="283" spans="14:49" x14ac:dyDescent="0.2">
      <c r="N283" s="2" t="s">
        <v>563</v>
      </c>
      <c r="O283" s="2" t="s">
        <v>564</v>
      </c>
      <c r="AD283" s="2"/>
      <c r="AE283" s="2" t="s">
        <v>295</v>
      </c>
      <c r="AF283" s="2" t="s">
        <v>295</v>
      </c>
      <c r="AG283" s="2" t="s">
        <v>295</v>
      </c>
      <c r="AH283" s="2" t="s">
        <v>295</v>
      </c>
      <c r="AI283" s="2" t="s">
        <v>295</v>
      </c>
      <c r="AJ283" s="2" t="s">
        <v>295</v>
      </c>
      <c r="AK283" s="2" t="s">
        <v>295</v>
      </c>
      <c r="AL283" s="2" t="s">
        <v>295</v>
      </c>
      <c r="AM283" s="2" t="s">
        <v>295</v>
      </c>
      <c r="AN283" s="2" t="s">
        <v>295</v>
      </c>
      <c r="AO283" s="2" t="s">
        <v>295</v>
      </c>
      <c r="AP283" s="2" t="s">
        <v>295</v>
      </c>
      <c r="AQ283" s="2"/>
      <c r="AR283" s="2"/>
      <c r="AS283" s="2"/>
      <c r="AT283" s="2"/>
      <c r="AU283" s="2" t="s">
        <v>295</v>
      </c>
      <c r="AV283" s="2" t="s">
        <v>295</v>
      </c>
      <c r="AW283" s="2" t="s">
        <v>295</v>
      </c>
    </row>
    <row r="284" spans="14:49" x14ac:dyDescent="0.2">
      <c r="N284" s="2" t="s">
        <v>564</v>
      </c>
      <c r="O284" s="2" t="s">
        <v>565</v>
      </c>
      <c r="AD284" s="2"/>
      <c r="AE284" s="2" t="s">
        <v>986</v>
      </c>
      <c r="AF284" s="2" t="s">
        <v>986</v>
      </c>
      <c r="AG284" s="2" t="s">
        <v>986</v>
      </c>
      <c r="AH284" s="2" t="s">
        <v>986</v>
      </c>
      <c r="AI284" s="2" t="s">
        <v>986</v>
      </c>
      <c r="AJ284" s="2" t="s">
        <v>986</v>
      </c>
      <c r="AK284" s="2" t="s">
        <v>986</v>
      </c>
      <c r="AL284" s="2" t="s">
        <v>986</v>
      </c>
      <c r="AM284" s="2" t="s">
        <v>986</v>
      </c>
      <c r="AN284" s="2" t="s">
        <v>986</v>
      </c>
      <c r="AO284" s="2" t="s">
        <v>986</v>
      </c>
      <c r="AP284" s="2" t="s">
        <v>986</v>
      </c>
      <c r="AQ284" s="2"/>
      <c r="AR284" s="2"/>
      <c r="AS284" s="2"/>
      <c r="AT284" s="2"/>
      <c r="AU284" s="2" t="s">
        <v>986</v>
      </c>
      <c r="AV284" s="2" t="s">
        <v>986</v>
      </c>
      <c r="AW284" s="2" t="s">
        <v>986</v>
      </c>
    </row>
    <row r="285" spans="14:49" x14ac:dyDescent="0.2">
      <c r="N285" s="2" t="s">
        <v>565</v>
      </c>
      <c r="O285" s="2" t="s">
        <v>566</v>
      </c>
      <c r="AD285" s="2"/>
      <c r="AE285" s="2" t="s">
        <v>142</v>
      </c>
      <c r="AF285" s="2" t="s">
        <v>142</v>
      </c>
      <c r="AG285" s="2" t="s">
        <v>142</v>
      </c>
      <c r="AH285" s="2" t="s">
        <v>142</v>
      </c>
      <c r="AI285" s="2" t="s">
        <v>142</v>
      </c>
      <c r="AJ285" s="2" t="s">
        <v>142</v>
      </c>
      <c r="AK285" s="2" t="s">
        <v>142</v>
      </c>
      <c r="AL285" s="2" t="s">
        <v>142</v>
      </c>
      <c r="AM285" s="2" t="s">
        <v>142</v>
      </c>
      <c r="AN285" s="2" t="s">
        <v>142</v>
      </c>
      <c r="AO285" s="2" t="s">
        <v>142</v>
      </c>
      <c r="AP285" s="2" t="s">
        <v>142</v>
      </c>
      <c r="AQ285" s="2"/>
      <c r="AR285" s="2"/>
      <c r="AS285" s="2"/>
      <c r="AT285" s="2"/>
      <c r="AU285" s="2" t="s">
        <v>142</v>
      </c>
      <c r="AV285" s="2" t="s">
        <v>142</v>
      </c>
      <c r="AW285" s="2" t="s">
        <v>142</v>
      </c>
    </row>
    <row r="286" spans="14:49" x14ac:dyDescent="0.2">
      <c r="N286" s="2" t="s">
        <v>566</v>
      </c>
      <c r="O286" s="2" t="s">
        <v>567</v>
      </c>
      <c r="AD286" s="2"/>
      <c r="AE286" s="2" t="s">
        <v>143</v>
      </c>
      <c r="AF286" s="2" t="s">
        <v>143</v>
      </c>
      <c r="AG286" s="2" t="s">
        <v>143</v>
      </c>
      <c r="AH286" s="2" t="s">
        <v>143</v>
      </c>
      <c r="AI286" s="2" t="s">
        <v>143</v>
      </c>
      <c r="AJ286" s="2" t="s">
        <v>143</v>
      </c>
      <c r="AK286" s="2" t="s">
        <v>143</v>
      </c>
      <c r="AL286" s="2" t="s">
        <v>143</v>
      </c>
      <c r="AM286" s="2" t="s">
        <v>143</v>
      </c>
      <c r="AN286" s="2" t="s">
        <v>143</v>
      </c>
      <c r="AO286" s="2" t="s">
        <v>143</v>
      </c>
      <c r="AP286" s="2" t="s">
        <v>143</v>
      </c>
      <c r="AQ286" s="2"/>
      <c r="AR286" s="2"/>
      <c r="AS286" s="2"/>
      <c r="AT286" s="2"/>
      <c r="AU286" s="2" t="s">
        <v>143</v>
      </c>
      <c r="AV286" s="2" t="s">
        <v>143</v>
      </c>
      <c r="AW286" s="2" t="s">
        <v>143</v>
      </c>
    </row>
    <row r="287" spans="14:49" x14ac:dyDescent="0.2">
      <c r="N287" s="2" t="s">
        <v>567</v>
      </c>
      <c r="O287" s="2" t="s">
        <v>568</v>
      </c>
      <c r="AD287" s="2"/>
      <c r="AE287" s="2" t="s">
        <v>987</v>
      </c>
      <c r="AF287" s="2" t="s">
        <v>987</v>
      </c>
      <c r="AG287" s="2" t="s">
        <v>987</v>
      </c>
      <c r="AH287" s="2" t="s">
        <v>987</v>
      </c>
      <c r="AI287" s="2" t="s">
        <v>987</v>
      </c>
      <c r="AJ287" s="2" t="s">
        <v>987</v>
      </c>
      <c r="AK287" s="2" t="s">
        <v>987</v>
      </c>
      <c r="AL287" s="2" t="s">
        <v>987</v>
      </c>
      <c r="AM287" s="2" t="s">
        <v>987</v>
      </c>
      <c r="AN287" s="2" t="s">
        <v>987</v>
      </c>
      <c r="AO287" s="2" t="s">
        <v>987</v>
      </c>
      <c r="AP287" s="2" t="s">
        <v>987</v>
      </c>
      <c r="AQ287" s="2"/>
      <c r="AR287" s="2"/>
      <c r="AS287" s="2"/>
      <c r="AT287" s="2"/>
      <c r="AU287" s="2" t="s">
        <v>987</v>
      </c>
      <c r="AV287" s="2" t="s">
        <v>987</v>
      </c>
      <c r="AW287" s="2" t="s">
        <v>987</v>
      </c>
    </row>
    <row r="288" spans="14:49" x14ac:dyDescent="0.2">
      <c r="N288" s="2" t="s">
        <v>568</v>
      </c>
      <c r="O288" s="2" t="s">
        <v>569</v>
      </c>
      <c r="AD288" s="2"/>
      <c r="AE288" s="2" t="s">
        <v>296</v>
      </c>
      <c r="AF288" s="2" t="s">
        <v>296</v>
      </c>
      <c r="AG288" s="2" t="s">
        <v>296</v>
      </c>
      <c r="AH288" s="2" t="s">
        <v>296</v>
      </c>
      <c r="AI288" s="2" t="s">
        <v>296</v>
      </c>
      <c r="AJ288" s="2" t="s">
        <v>296</v>
      </c>
      <c r="AK288" s="2" t="s">
        <v>296</v>
      </c>
      <c r="AL288" s="2" t="s">
        <v>296</v>
      </c>
      <c r="AM288" s="2" t="s">
        <v>296</v>
      </c>
      <c r="AN288" s="2" t="s">
        <v>296</v>
      </c>
      <c r="AO288" s="2" t="s">
        <v>296</v>
      </c>
      <c r="AP288" s="2" t="s">
        <v>296</v>
      </c>
      <c r="AQ288" s="2"/>
      <c r="AR288" s="2"/>
      <c r="AS288" s="2"/>
      <c r="AT288" s="2"/>
      <c r="AU288" s="2" t="s">
        <v>296</v>
      </c>
      <c r="AV288" s="2" t="s">
        <v>296</v>
      </c>
      <c r="AW288" s="2" t="s">
        <v>296</v>
      </c>
    </row>
    <row r="289" spans="14:49" x14ac:dyDescent="0.2">
      <c r="N289" s="2" t="s">
        <v>569</v>
      </c>
      <c r="O289" s="2" t="s">
        <v>570</v>
      </c>
      <c r="AD289" s="2"/>
      <c r="AE289" s="2" t="s">
        <v>297</v>
      </c>
      <c r="AF289" s="2" t="s">
        <v>297</v>
      </c>
      <c r="AG289" s="2" t="s">
        <v>297</v>
      </c>
      <c r="AH289" s="2" t="s">
        <v>297</v>
      </c>
      <c r="AI289" s="2" t="s">
        <v>297</v>
      </c>
      <c r="AJ289" s="2" t="s">
        <v>297</v>
      </c>
      <c r="AK289" s="2" t="s">
        <v>297</v>
      </c>
      <c r="AL289" s="2" t="s">
        <v>297</v>
      </c>
      <c r="AM289" s="2" t="s">
        <v>297</v>
      </c>
      <c r="AN289" s="2" t="s">
        <v>297</v>
      </c>
      <c r="AO289" s="2" t="s">
        <v>297</v>
      </c>
      <c r="AP289" s="2" t="s">
        <v>297</v>
      </c>
      <c r="AQ289" s="2"/>
      <c r="AR289" s="2"/>
      <c r="AS289" s="2"/>
      <c r="AT289" s="2"/>
      <c r="AU289" s="2" t="s">
        <v>297</v>
      </c>
      <c r="AV289" s="2" t="s">
        <v>297</v>
      </c>
      <c r="AW289" s="2" t="s">
        <v>297</v>
      </c>
    </row>
    <row r="290" spans="14:49" x14ac:dyDescent="0.2">
      <c r="N290" s="2" t="s">
        <v>570</v>
      </c>
      <c r="O290" s="2" t="s">
        <v>571</v>
      </c>
      <c r="AD290" s="2"/>
      <c r="AE290" s="2" t="s">
        <v>988</v>
      </c>
      <c r="AF290" s="2" t="s">
        <v>988</v>
      </c>
      <c r="AG290" s="2" t="s">
        <v>988</v>
      </c>
      <c r="AH290" s="2" t="s">
        <v>988</v>
      </c>
      <c r="AI290" s="2" t="s">
        <v>988</v>
      </c>
      <c r="AJ290" s="2" t="s">
        <v>988</v>
      </c>
      <c r="AK290" s="2" t="s">
        <v>988</v>
      </c>
      <c r="AL290" s="2" t="s">
        <v>988</v>
      </c>
      <c r="AM290" s="2" t="s">
        <v>988</v>
      </c>
      <c r="AN290" s="2" t="s">
        <v>988</v>
      </c>
      <c r="AO290" s="2" t="s">
        <v>988</v>
      </c>
      <c r="AP290" s="2" t="s">
        <v>988</v>
      </c>
      <c r="AQ290" s="2"/>
      <c r="AR290" s="2"/>
      <c r="AS290" s="2"/>
      <c r="AT290" s="2"/>
      <c r="AU290" s="2" t="s">
        <v>988</v>
      </c>
      <c r="AV290" s="2" t="s">
        <v>988</v>
      </c>
      <c r="AW290" s="2" t="s">
        <v>988</v>
      </c>
    </row>
    <row r="291" spans="14:49" x14ac:dyDescent="0.2">
      <c r="N291" s="2" t="s">
        <v>571</v>
      </c>
      <c r="O291" s="2" t="s">
        <v>572</v>
      </c>
      <c r="AD291" s="2"/>
      <c r="AE291" s="2" t="s">
        <v>989</v>
      </c>
      <c r="AF291" s="2" t="s">
        <v>989</v>
      </c>
      <c r="AG291" s="2" t="s">
        <v>989</v>
      </c>
      <c r="AH291" s="2" t="s">
        <v>989</v>
      </c>
      <c r="AI291" s="2" t="s">
        <v>989</v>
      </c>
      <c r="AJ291" s="2" t="s">
        <v>989</v>
      </c>
      <c r="AK291" s="2" t="s">
        <v>989</v>
      </c>
      <c r="AL291" s="2" t="s">
        <v>989</v>
      </c>
      <c r="AM291" s="2" t="s">
        <v>989</v>
      </c>
      <c r="AN291" s="2" t="s">
        <v>989</v>
      </c>
      <c r="AO291" s="2" t="s">
        <v>989</v>
      </c>
      <c r="AP291" s="2" t="s">
        <v>989</v>
      </c>
      <c r="AQ291" s="2"/>
      <c r="AR291" s="2"/>
      <c r="AS291" s="2"/>
      <c r="AT291" s="2"/>
      <c r="AU291" s="2" t="s">
        <v>989</v>
      </c>
      <c r="AV291" s="2" t="s">
        <v>989</v>
      </c>
      <c r="AW291" s="2" t="s">
        <v>989</v>
      </c>
    </row>
    <row r="292" spans="14:49" x14ac:dyDescent="0.2">
      <c r="N292" s="2" t="s">
        <v>572</v>
      </c>
      <c r="O292" s="2" t="s">
        <v>573</v>
      </c>
      <c r="AD292" s="2"/>
      <c r="AE292" s="2" t="s">
        <v>990</v>
      </c>
      <c r="AF292" s="2" t="s">
        <v>990</v>
      </c>
      <c r="AG292" s="2" t="s">
        <v>990</v>
      </c>
      <c r="AH292" s="2" t="s">
        <v>990</v>
      </c>
      <c r="AI292" s="2" t="s">
        <v>990</v>
      </c>
      <c r="AJ292" s="2" t="s">
        <v>990</v>
      </c>
      <c r="AK292" s="2" t="s">
        <v>990</v>
      </c>
      <c r="AL292" s="2" t="s">
        <v>990</v>
      </c>
      <c r="AM292" s="2" t="s">
        <v>990</v>
      </c>
      <c r="AN292" s="2" t="s">
        <v>990</v>
      </c>
      <c r="AO292" s="2" t="s">
        <v>990</v>
      </c>
      <c r="AP292" s="2" t="s">
        <v>990</v>
      </c>
      <c r="AQ292" s="2"/>
      <c r="AR292" s="2"/>
      <c r="AS292" s="2"/>
      <c r="AT292" s="2"/>
      <c r="AU292" s="2" t="s">
        <v>990</v>
      </c>
      <c r="AV292" s="2" t="s">
        <v>990</v>
      </c>
      <c r="AW292" s="2" t="s">
        <v>990</v>
      </c>
    </row>
    <row r="293" spans="14:49" x14ac:dyDescent="0.2">
      <c r="N293" s="2" t="s">
        <v>573</v>
      </c>
      <c r="O293" s="2" t="s">
        <v>574</v>
      </c>
      <c r="AD293" s="2"/>
      <c r="AE293" s="2" t="s">
        <v>299</v>
      </c>
      <c r="AF293" s="2" t="s">
        <v>299</v>
      </c>
      <c r="AG293" s="2" t="s">
        <v>299</v>
      </c>
      <c r="AH293" s="2" t="s">
        <v>299</v>
      </c>
      <c r="AI293" s="2" t="s">
        <v>299</v>
      </c>
      <c r="AJ293" s="2" t="s">
        <v>299</v>
      </c>
      <c r="AK293" s="2" t="s">
        <v>299</v>
      </c>
      <c r="AL293" s="2" t="s">
        <v>299</v>
      </c>
      <c r="AM293" s="2" t="s">
        <v>299</v>
      </c>
      <c r="AN293" s="2" t="s">
        <v>299</v>
      </c>
      <c r="AO293" s="2" t="s">
        <v>299</v>
      </c>
      <c r="AP293" s="2" t="s">
        <v>299</v>
      </c>
      <c r="AQ293" s="2"/>
      <c r="AR293" s="2"/>
      <c r="AS293" s="2"/>
      <c r="AT293" s="2"/>
      <c r="AU293" s="2" t="s">
        <v>299</v>
      </c>
      <c r="AV293" s="2" t="s">
        <v>299</v>
      </c>
      <c r="AW293" s="2" t="s">
        <v>299</v>
      </c>
    </row>
    <row r="294" spans="14:49" x14ac:dyDescent="0.2">
      <c r="N294" s="2" t="s">
        <v>574</v>
      </c>
      <c r="O294" s="2" t="s">
        <v>575</v>
      </c>
      <c r="AD294" s="2"/>
      <c r="AE294" s="2" t="s">
        <v>991</v>
      </c>
      <c r="AF294" s="2" t="s">
        <v>991</v>
      </c>
      <c r="AG294" s="2" t="s">
        <v>991</v>
      </c>
      <c r="AH294" s="2" t="s">
        <v>991</v>
      </c>
      <c r="AI294" s="2" t="s">
        <v>991</v>
      </c>
      <c r="AJ294" s="2" t="s">
        <v>991</v>
      </c>
      <c r="AK294" s="2" t="s">
        <v>991</v>
      </c>
      <c r="AL294" s="2" t="s">
        <v>991</v>
      </c>
      <c r="AM294" s="2" t="s">
        <v>991</v>
      </c>
      <c r="AN294" s="2" t="s">
        <v>991</v>
      </c>
      <c r="AO294" s="2" t="s">
        <v>991</v>
      </c>
      <c r="AP294" s="2" t="s">
        <v>991</v>
      </c>
      <c r="AQ294" s="2"/>
      <c r="AR294" s="2"/>
      <c r="AS294" s="2"/>
      <c r="AT294" s="2"/>
      <c r="AU294" s="2" t="s">
        <v>991</v>
      </c>
      <c r="AV294" s="2" t="s">
        <v>991</v>
      </c>
      <c r="AW294" s="2" t="s">
        <v>991</v>
      </c>
    </row>
    <row r="295" spans="14:49" x14ac:dyDescent="0.2">
      <c r="N295" s="2" t="s">
        <v>575</v>
      </c>
      <c r="O295" s="2" t="s">
        <v>576</v>
      </c>
      <c r="AD295" s="2"/>
      <c r="AE295" s="2" t="s">
        <v>146</v>
      </c>
      <c r="AF295" s="2" t="s">
        <v>146</v>
      </c>
      <c r="AG295" s="2" t="s">
        <v>146</v>
      </c>
      <c r="AH295" s="2" t="s">
        <v>146</v>
      </c>
      <c r="AI295" s="2" t="s">
        <v>146</v>
      </c>
      <c r="AJ295" s="2" t="s">
        <v>146</v>
      </c>
      <c r="AK295" s="2" t="s">
        <v>146</v>
      </c>
      <c r="AL295" s="2" t="s">
        <v>146</v>
      </c>
      <c r="AM295" s="2" t="s">
        <v>146</v>
      </c>
      <c r="AN295" s="2" t="s">
        <v>146</v>
      </c>
      <c r="AO295" s="2" t="s">
        <v>146</v>
      </c>
      <c r="AP295" s="2" t="s">
        <v>146</v>
      </c>
      <c r="AQ295" s="2"/>
      <c r="AR295" s="2"/>
      <c r="AS295" s="2"/>
      <c r="AT295" s="2"/>
      <c r="AU295" s="2" t="s">
        <v>146</v>
      </c>
      <c r="AV295" s="2" t="s">
        <v>146</v>
      </c>
      <c r="AW295" s="2" t="s">
        <v>146</v>
      </c>
    </row>
    <row r="296" spans="14:49" x14ac:dyDescent="0.2">
      <c r="N296" s="2" t="s">
        <v>576</v>
      </c>
      <c r="O296" s="2" t="s">
        <v>577</v>
      </c>
      <c r="AD296" s="2"/>
      <c r="AE296" s="2" t="s">
        <v>300</v>
      </c>
      <c r="AF296" s="2" t="s">
        <v>300</v>
      </c>
      <c r="AG296" s="2" t="s">
        <v>300</v>
      </c>
      <c r="AH296" s="2" t="s">
        <v>300</v>
      </c>
      <c r="AI296" s="2" t="s">
        <v>300</v>
      </c>
      <c r="AJ296" s="2" t="s">
        <v>300</v>
      </c>
      <c r="AK296" s="2" t="s">
        <v>300</v>
      </c>
      <c r="AL296" s="2" t="s">
        <v>300</v>
      </c>
      <c r="AM296" s="2" t="s">
        <v>300</v>
      </c>
      <c r="AN296" s="2" t="s">
        <v>300</v>
      </c>
      <c r="AO296" s="2" t="s">
        <v>300</v>
      </c>
      <c r="AP296" s="2" t="s">
        <v>300</v>
      </c>
      <c r="AQ296" s="2"/>
      <c r="AR296" s="2"/>
      <c r="AS296" s="2"/>
      <c r="AT296" s="2"/>
      <c r="AU296" s="2" t="s">
        <v>300</v>
      </c>
      <c r="AV296" s="2" t="s">
        <v>300</v>
      </c>
      <c r="AW296" s="2" t="s">
        <v>300</v>
      </c>
    </row>
    <row r="297" spans="14:49" x14ac:dyDescent="0.2">
      <c r="N297" s="2" t="s">
        <v>577</v>
      </c>
      <c r="O297" s="2" t="s">
        <v>578</v>
      </c>
      <c r="AD297" s="2"/>
      <c r="AE297" s="2" t="s">
        <v>301</v>
      </c>
      <c r="AF297" s="2" t="s">
        <v>301</v>
      </c>
      <c r="AG297" s="2" t="s">
        <v>301</v>
      </c>
      <c r="AH297" s="2" t="s">
        <v>301</v>
      </c>
      <c r="AI297" s="2" t="s">
        <v>301</v>
      </c>
      <c r="AJ297" s="2" t="s">
        <v>301</v>
      </c>
      <c r="AK297" s="2" t="s">
        <v>301</v>
      </c>
      <c r="AL297" s="2" t="s">
        <v>301</v>
      </c>
      <c r="AM297" s="2" t="s">
        <v>301</v>
      </c>
      <c r="AN297" s="2" t="s">
        <v>301</v>
      </c>
      <c r="AO297" s="2" t="s">
        <v>301</v>
      </c>
      <c r="AP297" s="2" t="s">
        <v>301</v>
      </c>
      <c r="AQ297" s="2"/>
      <c r="AR297" s="2"/>
      <c r="AS297" s="2"/>
      <c r="AT297" s="2"/>
      <c r="AU297" s="2" t="s">
        <v>301</v>
      </c>
      <c r="AV297" s="2" t="s">
        <v>301</v>
      </c>
      <c r="AW297" s="2" t="s">
        <v>301</v>
      </c>
    </row>
    <row r="298" spans="14:49" x14ac:dyDescent="0.2">
      <c r="N298" s="2" t="s">
        <v>578</v>
      </c>
      <c r="O298" s="2" t="s">
        <v>579</v>
      </c>
      <c r="AD298" s="2"/>
      <c r="AE298" s="2" t="s">
        <v>147</v>
      </c>
      <c r="AF298" s="2" t="s">
        <v>147</v>
      </c>
      <c r="AG298" s="2" t="s">
        <v>147</v>
      </c>
      <c r="AH298" s="2" t="s">
        <v>147</v>
      </c>
      <c r="AI298" s="2" t="s">
        <v>147</v>
      </c>
      <c r="AJ298" s="2" t="s">
        <v>147</v>
      </c>
      <c r="AK298" s="2" t="s">
        <v>147</v>
      </c>
      <c r="AL298" s="2" t="s">
        <v>147</v>
      </c>
      <c r="AM298" s="2" t="s">
        <v>147</v>
      </c>
      <c r="AN298" s="2" t="s">
        <v>147</v>
      </c>
      <c r="AO298" s="2" t="s">
        <v>147</v>
      </c>
      <c r="AP298" s="2" t="s">
        <v>147</v>
      </c>
      <c r="AQ298" s="2"/>
      <c r="AR298" s="2"/>
      <c r="AS298" s="2"/>
      <c r="AT298" s="2"/>
      <c r="AU298" s="2" t="s">
        <v>147</v>
      </c>
      <c r="AV298" s="2" t="s">
        <v>147</v>
      </c>
      <c r="AW298" s="2" t="s">
        <v>147</v>
      </c>
    </row>
    <row r="299" spans="14:49" x14ac:dyDescent="0.2">
      <c r="N299" s="2" t="s">
        <v>579</v>
      </c>
      <c r="O299" s="2" t="s">
        <v>580</v>
      </c>
      <c r="AD299" s="2"/>
      <c r="AE299" s="2" t="s">
        <v>992</v>
      </c>
      <c r="AF299" s="2" t="s">
        <v>992</v>
      </c>
      <c r="AG299" s="2" t="s">
        <v>992</v>
      </c>
      <c r="AH299" s="2" t="s">
        <v>992</v>
      </c>
      <c r="AI299" s="2" t="s">
        <v>992</v>
      </c>
      <c r="AJ299" s="2" t="s">
        <v>992</v>
      </c>
      <c r="AK299" s="2" t="s">
        <v>992</v>
      </c>
      <c r="AL299" s="2" t="s">
        <v>992</v>
      </c>
      <c r="AM299" s="2" t="s">
        <v>992</v>
      </c>
      <c r="AN299" s="2" t="s">
        <v>992</v>
      </c>
      <c r="AO299" s="2" t="s">
        <v>992</v>
      </c>
      <c r="AP299" s="2" t="s">
        <v>992</v>
      </c>
      <c r="AQ299" s="2"/>
      <c r="AR299" s="2"/>
      <c r="AS299" s="2"/>
      <c r="AT299" s="2"/>
      <c r="AU299" s="2" t="s">
        <v>992</v>
      </c>
      <c r="AV299" s="2" t="s">
        <v>992</v>
      </c>
      <c r="AW299" s="2" t="s">
        <v>992</v>
      </c>
    </row>
    <row r="300" spans="14:49" x14ac:dyDescent="0.2">
      <c r="N300" s="2" t="s">
        <v>580</v>
      </c>
      <c r="O300" s="2" t="s">
        <v>581</v>
      </c>
      <c r="AD300" s="2"/>
      <c r="AE300" s="2" t="s">
        <v>148</v>
      </c>
      <c r="AF300" s="2" t="s">
        <v>148</v>
      </c>
      <c r="AG300" s="2" t="s">
        <v>148</v>
      </c>
      <c r="AH300" s="2" t="s">
        <v>148</v>
      </c>
      <c r="AI300" s="2" t="s">
        <v>148</v>
      </c>
      <c r="AJ300" s="2" t="s">
        <v>148</v>
      </c>
      <c r="AK300" s="2" t="s">
        <v>148</v>
      </c>
      <c r="AL300" s="2" t="s">
        <v>148</v>
      </c>
      <c r="AM300" s="2" t="s">
        <v>148</v>
      </c>
      <c r="AN300" s="2" t="s">
        <v>148</v>
      </c>
      <c r="AO300" s="2" t="s">
        <v>148</v>
      </c>
      <c r="AP300" s="2" t="s">
        <v>148</v>
      </c>
      <c r="AQ300" s="2"/>
      <c r="AR300" s="2"/>
      <c r="AS300" s="2"/>
      <c r="AT300" s="2"/>
      <c r="AU300" s="2" t="s">
        <v>148</v>
      </c>
      <c r="AV300" s="2" t="s">
        <v>148</v>
      </c>
      <c r="AW300" s="2" t="s">
        <v>148</v>
      </c>
    </row>
    <row r="301" spans="14:49" x14ac:dyDescent="0.2">
      <c r="N301" s="2" t="s">
        <v>581</v>
      </c>
      <c r="O301" s="2" t="s">
        <v>582</v>
      </c>
      <c r="AD301" s="2"/>
      <c r="AE301" s="2" t="s">
        <v>993</v>
      </c>
      <c r="AF301" s="2" t="s">
        <v>993</v>
      </c>
      <c r="AG301" s="2" t="s">
        <v>993</v>
      </c>
      <c r="AH301" s="2" t="s">
        <v>993</v>
      </c>
      <c r="AI301" s="2" t="s">
        <v>993</v>
      </c>
      <c r="AJ301" s="2" t="s">
        <v>993</v>
      </c>
      <c r="AK301" s="2" t="s">
        <v>993</v>
      </c>
      <c r="AL301" s="2" t="s">
        <v>993</v>
      </c>
      <c r="AM301" s="2" t="s">
        <v>993</v>
      </c>
      <c r="AN301" s="2" t="s">
        <v>993</v>
      </c>
      <c r="AO301" s="2" t="s">
        <v>993</v>
      </c>
      <c r="AP301" s="2" t="s">
        <v>993</v>
      </c>
      <c r="AQ301" s="2"/>
      <c r="AR301" s="2"/>
      <c r="AS301" s="2"/>
      <c r="AT301" s="2"/>
      <c r="AU301" s="2" t="s">
        <v>993</v>
      </c>
      <c r="AV301" s="2" t="s">
        <v>993</v>
      </c>
      <c r="AW301" s="2" t="s">
        <v>993</v>
      </c>
    </row>
    <row r="302" spans="14:49" x14ac:dyDescent="0.2">
      <c r="N302" s="2" t="s">
        <v>582</v>
      </c>
      <c r="O302" s="2" t="s">
        <v>583</v>
      </c>
      <c r="AD302" s="2"/>
      <c r="AE302" s="2" t="s">
        <v>994</v>
      </c>
      <c r="AF302" s="2" t="s">
        <v>994</v>
      </c>
      <c r="AG302" s="2" t="s">
        <v>994</v>
      </c>
      <c r="AH302" s="2" t="s">
        <v>994</v>
      </c>
      <c r="AI302" s="2" t="s">
        <v>994</v>
      </c>
      <c r="AJ302" s="2" t="s">
        <v>994</v>
      </c>
      <c r="AK302" s="2" t="s">
        <v>994</v>
      </c>
      <c r="AL302" s="2" t="s">
        <v>994</v>
      </c>
      <c r="AM302" s="2" t="s">
        <v>994</v>
      </c>
      <c r="AN302" s="2" t="s">
        <v>994</v>
      </c>
      <c r="AO302" s="2" t="s">
        <v>994</v>
      </c>
      <c r="AP302" s="2" t="s">
        <v>994</v>
      </c>
      <c r="AQ302" s="2"/>
      <c r="AR302" s="2"/>
      <c r="AS302" s="2"/>
      <c r="AT302" s="2"/>
      <c r="AU302" s="2" t="s">
        <v>994</v>
      </c>
      <c r="AV302" s="2" t="s">
        <v>994</v>
      </c>
      <c r="AW302" s="2" t="s">
        <v>994</v>
      </c>
    </row>
    <row r="303" spans="14:49" x14ac:dyDescent="0.2">
      <c r="N303" s="2" t="s">
        <v>583</v>
      </c>
      <c r="O303" s="2" t="s">
        <v>584</v>
      </c>
      <c r="AD303" s="2"/>
      <c r="AE303" s="2" t="s">
        <v>149</v>
      </c>
      <c r="AF303" s="2" t="s">
        <v>149</v>
      </c>
      <c r="AG303" s="2" t="s">
        <v>149</v>
      </c>
      <c r="AH303" s="2" t="s">
        <v>149</v>
      </c>
      <c r="AI303" s="2" t="s">
        <v>149</v>
      </c>
      <c r="AJ303" s="2" t="s">
        <v>149</v>
      </c>
      <c r="AK303" s="2" t="s">
        <v>149</v>
      </c>
      <c r="AL303" s="2" t="s">
        <v>149</v>
      </c>
      <c r="AM303" s="2" t="s">
        <v>149</v>
      </c>
      <c r="AN303" s="2" t="s">
        <v>149</v>
      </c>
      <c r="AO303" s="2" t="s">
        <v>149</v>
      </c>
      <c r="AP303" s="2" t="s">
        <v>149</v>
      </c>
      <c r="AQ303" s="2"/>
      <c r="AR303" s="2"/>
      <c r="AS303" s="2"/>
      <c r="AT303" s="2"/>
      <c r="AU303" s="2" t="s">
        <v>149</v>
      </c>
      <c r="AV303" s="2" t="s">
        <v>149</v>
      </c>
      <c r="AW303" s="2" t="s">
        <v>149</v>
      </c>
    </row>
    <row r="304" spans="14:49" x14ac:dyDescent="0.2">
      <c r="N304" s="2" t="s">
        <v>584</v>
      </c>
      <c r="O304" s="2" t="s">
        <v>585</v>
      </c>
      <c r="AD304" s="2"/>
      <c r="AE304" s="2" t="s">
        <v>302</v>
      </c>
      <c r="AF304" s="2" t="s">
        <v>302</v>
      </c>
      <c r="AG304" s="2" t="s">
        <v>302</v>
      </c>
      <c r="AH304" s="2" t="s">
        <v>302</v>
      </c>
      <c r="AI304" s="2" t="s">
        <v>302</v>
      </c>
      <c r="AJ304" s="2" t="s">
        <v>302</v>
      </c>
      <c r="AK304" s="2" t="s">
        <v>302</v>
      </c>
      <c r="AL304" s="2" t="s">
        <v>302</v>
      </c>
      <c r="AM304" s="2" t="s">
        <v>302</v>
      </c>
      <c r="AN304" s="2" t="s">
        <v>302</v>
      </c>
      <c r="AO304" s="2" t="s">
        <v>302</v>
      </c>
      <c r="AP304" s="2" t="s">
        <v>302</v>
      </c>
      <c r="AQ304" s="2"/>
      <c r="AR304" s="2"/>
      <c r="AS304" s="2"/>
      <c r="AT304" s="2"/>
      <c r="AU304" s="2" t="s">
        <v>302</v>
      </c>
      <c r="AV304" s="2" t="s">
        <v>302</v>
      </c>
      <c r="AW304" s="2" t="s">
        <v>302</v>
      </c>
    </row>
    <row r="305" spans="14:49" x14ac:dyDescent="0.2">
      <c r="N305" s="2" t="s">
        <v>585</v>
      </c>
      <c r="O305" s="2" t="s">
        <v>586</v>
      </c>
      <c r="AD305" s="2"/>
      <c r="AE305" s="2" t="s">
        <v>303</v>
      </c>
      <c r="AF305" s="2" t="s">
        <v>303</v>
      </c>
      <c r="AG305" s="2" t="s">
        <v>303</v>
      </c>
      <c r="AH305" s="2" t="s">
        <v>303</v>
      </c>
      <c r="AI305" s="2" t="s">
        <v>303</v>
      </c>
      <c r="AJ305" s="2" t="s">
        <v>303</v>
      </c>
      <c r="AK305" s="2" t="s">
        <v>303</v>
      </c>
      <c r="AL305" s="2" t="s">
        <v>303</v>
      </c>
      <c r="AM305" s="2" t="s">
        <v>303</v>
      </c>
      <c r="AN305" s="2" t="s">
        <v>303</v>
      </c>
      <c r="AO305" s="2" t="s">
        <v>303</v>
      </c>
      <c r="AP305" s="2" t="s">
        <v>303</v>
      </c>
      <c r="AQ305" s="2"/>
      <c r="AR305" s="2"/>
      <c r="AS305" s="2"/>
      <c r="AT305" s="2"/>
      <c r="AU305" s="2" t="s">
        <v>303</v>
      </c>
      <c r="AV305" s="2" t="s">
        <v>303</v>
      </c>
      <c r="AW305" s="2" t="s">
        <v>303</v>
      </c>
    </row>
    <row r="306" spans="14:49" x14ac:dyDescent="0.2">
      <c r="N306" s="2" t="s">
        <v>586</v>
      </c>
      <c r="O306" s="2" t="s">
        <v>587</v>
      </c>
      <c r="AD306" s="2"/>
      <c r="AE306" s="2" t="s">
        <v>995</v>
      </c>
      <c r="AF306" s="2" t="s">
        <v>995</v>
      </c>
      <c r="AG306" s="2" t="s">
        <v>995</v>
      </c>
      <c r="AH306" s="2" t="s">
        <v>995</v>
      </c>
      <c r="AI306" s="2" t="s">
        <v>995</v>
      </c>
      <c r="AJ306" s="2" t="s">
        <v>995</v>
      </c>
      <c r="AK306" s="2" t="s">
        <v>995</v>
      </c>
      <c r="AL306" s="2" t="s">
        <v>995</v>
      </c>
      <c r="AM306" s="2" t="s">
        <v>995</v>
      </c>
      <c r="AN306" s="2" t="s">
        <v>995</v>
      </c>
      <c r="AO306" s="2" t="s">
        <v>995</v>
      </c>
      <c r="AP306" s="2" t="s">
        <v>995</v>
      </c>
      <c r="AQ306" s="2"/>
      <c r="AR306" s="2"/>
      <c r="AS306" s="2"/>
      <c r="AT306" s="2"/>
      <c r="AU306" s="2" t="s">
        <v>995</v>
      </c>
      <c r="AV306" s="2" t="s">
        <v>995</v>
      </c>
      <c r="AW306" s="2" t="s">
        <v>995</v>
      </c>
    </row>
    <row r="307" spans="14:49" x14ac:dyDescent="0.2">
      <c r="N307" s="2" t="s">
        <v>587</v>
      </c>
      <c r="O307" s="2" t="s">
        <v>588</v>
      </c>
      <c r="AD307" s="2"/>
      <c r="AE307" s="2" t="s">
        <v>996</v>
      </c>
      <c r="AF307" s="2" t="s">
        <v>996</v>
      </c>
      <c r="AG307" s="2" t="s">
        <v>996</v>
      </c>
      <c r="AH307" s="2" t="s">
        <v>996</v>
      </c>
      <c r="AI307" s="2" t="s">
        <v>996</v>
      </c>
      <c r="AJ307" s="2" t="s">
        <v>996</v>
      </c>
      <c r="AK307" s="2" t="s">
        <v>996</v>
      </c>
      <c r="AL307" s="2" t="s">
        <v>996</v>
      </c>
      <c r="AM307" s="2" t="s">
        <v>996</v>
      </c>
      <c r="AN307" s="2" t="s">
        <v>996</v>
      </c>
      <c r="AO307" s="2" t="s">
        <v>996</v>
      </c>
      <c r="AP307" s="2" t="s">
        <v>996</v>
      </c>
      <c r="AQ307" s="2"/>
      <c r="AR307" s="2"/>
      <c r="AS307" s="2"/>
      <c r="AT307" s="2"/>
      <c r="AU307" s="2" t="s">
        <v>996</v>
      </c>
      <c r="AV307" s="2" t="s">
        <v>996</v>
      </c>
      <c r="AW307" s="2" t="s">
        <v>996</v>
      </c>
    </row>
    <row r="308" spans="14:49" x14ac:dyDescent="0.2">
      <c r="N308" s="2" t="s">
        <v>588</v>
      </c>
      <c r="O308" s="2" t="s">
        <v>589</v>
      </c>
      <c r="AD308" s="2"/>
      <c r="AE308" s="2" t="s">
        <v>997</v>
      </c>
      <c r="AF308" s="2" t="s">
        <v>997</v>
      </c>
      <c r="AG308" s="2" t="s">
        <v>997</v>
      </c>
      <c r="AH308" s="2" t="s">
        <v>997</v>
      </c>
      <c r="AI308" s="2" t="s">
        <v>997</v>
      </c>
      <c r="AJ308" s="2" t="s">
        <v>997</v>
      </c>
      <c r="AK308" s="2" t="s">
        <v>997</v>
      </c>
      <c r="AL308" s="2" t="s">
        <v>997</v>
      </c>
      <c r="AM308" s="2" t="s">
        <v>997</v>
      </c>
      <c r="AN308" s="2" t="s">
        <v>997</v>
      </c>
      <c r="AO308" s="2" t="s">
        <v>997</v>
      </c>
      <c r="AP308" s="2" t="s">
        <v>997</v>
      </c>
      <c r="AQ308" s="2"/>
      <c r="AR308" s="2"/>
      <c r="AS308" s="2"/>
      <c r="AT308" s="2"/>
      <c r="AU308" s="2" t="s">
        <v>997</v>
      </c>
      <c r="AV308" s="2" t="s">
        <v>997</v>
      </c>
      <c r="AW308" s="2" t="s">
        <v>997</v>
      </c>
    </row>
    <row r="309" spans="14:49" x14ac:dyDescent="0.2">
      <c r="N309" s="2" t="s">
        <v>589</v>
      </c>
      <c r="O309" s="2" t="s">
        <v>590</v>
      </c>
      <c r="AD309" s="2"/>
      <c r="AE309" s="2" t="s">
        <v>998</v>
      </c>
      <c r="AF309" s="2" t="s">
        <v>998</v>
      </c>
      <c r="AG309" s="2" t="s">
        <v>998</v>
      </c>
      <c r="AH309" s="2" t="s">
        <v>998</v>
      </c>
      <c r="AI309" s="2" t="s">
        <v>998</v>
      </c>
      <c r="AJ309" s="2" t="s">
        <v>998</v>
      </c>
      <c r="AK309" s="2" t="s">
        <v>998</v>
      </c>
      <c r="AL309" s="2" t="s">
        <v>998</v>
      </c>
      <c r="AM309" s="2" t="s">
        <v>998</v>
      </c>
      <c r="AN309" s="2" t="s">
        <v>998</v>
      </c>
      <c r="AO309" s="2" t="s">
        <v>998</v>
      </c>
      <c r="AP309" s="2" t="s">
        <v>998</v>
      </c>
      <c r="AQ309" s="2"/>
      <c r="AR309" s="2"/>
      <c r="AS309" s="2"/>
      <c r="AT309" s="2"/>
      <c r="AU309" s="2" t="s">
        <v>998</v>
      </c>
      <c r="AV309" s="2" t="s">
        <v>998</v>
      </c>
      <c r="AW309" s="2" t="s">
        <v>998</v>
      </c>
    </row>
    <row r="310" spans="14:49" x14ac:dyDescent="0.2">
      <c r="N310" s="2" t="s">
        <v>590</v>
      </c>
      <c r="O310" s="2" t="s">
        <v>591</v>
      </c>
      <c r="AD310" s="2"/>
      <c r="AE310" s="2" t="s">
        <v>304</v>
      </c>
      <c r="AF310" s="2" t="s">
        <v>304</v>
      </c>
      <c r="AG310" s="2" t="s">
        <v>304</v>
      </c>
      <c r="AH310" s="2" t="s">
        <v>304</v>
      </c>
      <c r="AI310" s="2" t="s">
        <v>304</v>
      </c>
      <c r="AJ310" s="2" t="s">
        <v>304</v>
      </c>
      <c r="AK310" s="2" t="s">
        <v>304</v>
      </c>
      <c r="AL310" s="2" t="s">
        <v>304</v>
      </c>
      <c r="AM310" s="2" t="s">
        <v>304</v>
      </c>
      <c r="AN310" s="2" t="s">
        <v>304</v>
      </c>
      <c r="AO310" s="2" t="s">
        <v>304</v>
      </c>
      <c r="AP310" s="2" t="s">
        <v>304</v>
      </c>
      <c r="AQ310" s="2"/>
      <c r="AR310" s="2"/>
      <c r="AS310" s="2"/>
      <c r="AT310" s="2"/>
      <c r="AU310" s="2" t="s">
        <v>304</v>
      </c>
      <c r="AV310" s="2" t="s">
        <v>304</v>
      </c>
      <c r="AW310" s="2" t="s">
        <v>304</v>
      </c>
    </row>
    <row r="311" spans="14:49" x14ac:dyDescent="0.2">
      <c r="N311" s="2" t="s">
        <v>591</v>
      </c>
      <c r="O311" s="2" t="s">
        <v>592</v>
      </c>
      <c r="AD311" s="2"/>
      <c r="AE311" s="2" t="s">
        <v>999</v>
      </c>
      <c r="AF311" s="2" t="s">
        <v>999</v>
      </c>
      <c r="AG311" s="2" t="s">
        <v>999</v>
      </c>
      <c r="AH311" s="2" t="s">
        <v>999</v>
      </c>
      <c r="AI311" s="2" t="s">
        <v>999</v>
      </c>
      <c r="AJ311" s="2" t="s">
        <v>999</v>
      </c>
      <c r="AK311" s="2" t="s">
        <v>999</v>
      </c>
      <c r="AL311" s="2" t="s">
        <v>999</v>
      </c>
      <c r="AM311" s="2" t="s">
        <v>999</v>
      </c>
      <c r="AN311" s="2" t="s">
        <v>999</v>
      </c>
      <c r="AO311" s="2" t="s">
        <v>999</v>
      </c>
      <c r="AP311" s="2" t="s">
        <v>999</v>
      </c>
      <c r="AQ311" s="2"/>
      <c r="AR311" s="2"/>
      <c r="AS311" s="2"/>
      <c r="AT311" s="2"/>
      <c r="AU311" s="2" t="s">
        <v>999</v>
      </c>
      <c r="AV311" s="2" t="s">
        <v>999</v>
      </c>
      <c r="AW311" s="2" t="s">
        <v>999</v>
      </c>
    </row>
    <row r="312" spans="14:49" x14ac:dyDescent="0.2">
      <c r="N312" s="2" t="s">
        <v>592</v>
      </c>
      <c r="O312" s="2" t="s">
        <v>593</v>
      </c>
      <c r="AD312" s="2"/>
      <c r="AE312" s="2" t="s">
        <v>1000</v>
      </c>
      <c r="AF312" s="2" t="s">
        <v>1000</v>
      </c>
      <c r="AG312" s="2" t="s">
        <v>1000</v>
      </c>
      <c r="AH312" s="2" t="s">
        <v>1000</v>
      </c>
      <c r="AI312" s="2" t="s">
        <v>1000</v>
      </c>
      <c r="AJ312" s="2" t="s">
        <v>1000</v>
      </c>
      <c r="AK312" s="2" t="s">
        <v>1000</v>
      </c>
      <c r="AL312" s="2" t="s">
        <v>1000</v>
      </c>
      <c r="AM312" s="2" t="s">
        <v>1000</v>
      </c>
      <c r="AN312" s="2" t="s">
        <v>1000</v>
      </c>
      <c r="AO312" s="2" t="s">
        <v>1000</v>
      </c>
      <c r="AP312" s="2" t="s">
        <v>1000</v>
      </c>
      <c r="AQ312" s="2"/>
      <c r="AR312" s="2"/>
      <c r="AS312" s="2"/>
      <c r="AT312" s="2"/>
      <c r="AU312" s="2" t="s">
        <v>1000</v>
      </c>
      <c r="AV312" s="2" t="s">
        <v>1000</v>
      </c>
      <c r="AW312" s="2" t="s">
        <v>1000</v>
      </c>
    </row>
    <row r="313" spans="14:49" x14ac:dyDescent="0.2">
      <c r="N313" s="2" t="s">
        <v>593</v>
      </c>
      <c r="O313" s="2" t="s">
        <v>594</v>
      </c>
      <c r="AD313" s="2"/>
      <c r="AE313" s="2" t="s">
        <v>305</v>
      </c>
      <c r="AF313" s="2" t="s">
        <v>305</v>
      </c>
      <c r="AG313" s="2" t="s">
        <v>305</v>
      </c>
      <c r="AH313" s="2" t="s">
        <v>305</v>
      </c>
      <c r="AI313" s="2" t="s">
        <v>305</v>
      </c>
      <c r="AJ313" s="2" t="s">
        <v>305</v>
      </c>
      <c r="AK313" s="2" t="s">
        <v>305</v>
      </c>
      <c r="AL313" s="2" t="s">
        <v>305</v>
      </c>
      <c r="AM313" s="2" t="s">
        <v>305</v>
      </c>
      <c r="AN313" s="2" t="s">
        <v>305</v>
      </c>
      <c r="AO313" s="2" t="s">
        <v>305</v>
      </c>
      <c r="AP313" s="2" t="s">
        <v>305</v>
      </c>
      <c r="AQ313" s="2"/>
      <c r="AR313" s="2"/>
      <c r="AS313" s="2"/>
      <c r="AT313" s="2"/>
      <c r="AU313" s="2" t="s">
        <v>305</v>
      </c>
      <c r="AV313" s="2" t="s">
        <v>305</v>
      </c>
      <c r="AW313" s="2" t="s">
        <v>305</v>
      </c>
    </row>
    <row r="314" spans="14:49" x14ac:dyDescent="0.2">
      <c r="N314" s="2" t="s">
        <v>594</v>
      </c>
      <c r="O314" s="2" t="s">
        <v>595</v>
      </c>
      <c r="AD314" s="2"/>
      <c r="AE314" s="2" t="s">
        <v>306</v>
      </c>
      <c r="AF314" s="2" t="s">
        <v>306</v>
      </c>
      <c r="AG314" s="2" t="s">
        <v>306</v>
      </c>
      <c r="AH314" s="2" t="s">
        <v>306</v>
      </c>
      <c r="AI314" s="2" t="s">
        <v>306</v>
      </c>
      <c r="AJ314" s="2" t="s">
        <v>306</v>
      </c>
      <c r="AK314" s="2" t="s">
        <v>306</v>
      </c>
      <c r="AL314" s="2" t="s">
        <v>306</v>
      </c>
      <c r="AM314" s="2" t="s">
        <v>306</v>
      </c>
      <c r="AN314" s="2" t="s">
        <v>306</v>
      </c>
      <c r="AO314" s="2" t="s">
        <v>306</v>
      </c>
      <c r="AP314" s="2" t="s">
        <v>306</v>
      </c>
      <c r="AQ314" s="2"/>
      <c r="AR314" s="2"/>
      <c r="AS314" s="2"/>
      <c r="AT314" s="2"/>
      <c r="AU314" s="2" t="s">
        <v>306</v>
      </c>
      <c r="AV314" s="2" t="s">
        <v>306</v>
      </c>
      <c r="AW314" s="2" t="s">
        <v>306</v>
      </c>
    </row>
    <row r="315" spans="14:49" x14ac:dyDescent="0.2">
      <c r="N315" s="2" t="s">
        <v>595</v>
      </c>
      <c r="O315" s="2" t="s">
        <v>596</v>
      </c>
      <c r="AD315" s="2"/>
      <c r="AE315" s="2" t="s">
        <v>307</v>
      </c>
      <c r="AF315" s="2" t="s">
        <v>307</v>
      </c>
      <c r="AG315" s="2" t="s">
        <v>307</v>
      </c>
      <c r="AH315" s="2" t="s">
        <v>307</v>
      </c>
      <c r="AI315" s="2" t="s">
        <v>307</v>
      </c>
      <c r="AJ315" s="2" t="s">
        <v>307</v>
      </c>
      <c r="AK315" s="2" t="s">
        <v>307</v>
      </c>
      <c r="AL315" s="2" t="s">
        <v>307</v>
      </c>
      <c r="AM315" s="2" t="s">
        <v>307</v>
      </c>
      <c r="AN315" s="2" t="s">
        <v>307</v>
      </c>
      <c r="AO315" s="2" t="s">
        <v>307</v>
      </c>
      <c r="AP315" s="2" t="s">
        <v>307</v>
      </c>
      <c r="AQ315" s="2"/>
      <c r="AR315" s="2"/>
      <c r="AS315" s="2"/>
      <c r="AT315" s="2"/>
      <c r="AU315" s="2" t="s">
        <v>307</v>
      </c>
      <c r="AV315" s="2" t="s">
        <v>307</v>
      </c>
      <c r="AW315" s="2" t="s">
        <v>307</v>
      </c>
    </row>
    <row r="316" spans="14:49" x14ac:dyDescent="0.2">
      <c r="N316" s="2" t="s">
        <v>596</v>
      </c>
      <c r="O316" s="2" t="s">
        <v>597</v>
      </c>
      <c r="AD316" s="2"/>
      <c r="AE316" s="2" t="s">
        <v>308</v>
      </c>
      <c r="AF316" s="2" t="s">
        <v>308</v>
      </c>
      <c r="AG316" s="2" t="s">
        <v>308</v>
      </c>
      <c r="AH316" s="2" t="s">
        <v>308</v>
      </c>
      <c r="AI316" s="2" t="s">
        <v>308</v>
      </c>
      <c r="AJ316" s="2" t="s">
        <v>308</v>
      </c>
      <c r="AK316" s="2" t="s">
        <v>308</v>
      </c>
      <c r="AL316" s="2" t="s">
        <v>308</v>
      </c>
      <c r="AM316" s="2" t="s">
        <v>308</v>
      </c>
      <c r="AN316" s="2" t="s">
        <v>308</v>
      </c>
      <c r="AO316" s="2" t="s">
        <v>308</v>
      </c>
      <c r="AP316" s="2" t="s">
        <v>308</v>
      </c>
      <c r="AQ316" s="2"/>
      <c r="AR316" s="2"/>
      <c r="AS316" s="2"/>
      <c r="AT316" s="2"/>
      <c r="AU316" s="2" t="s">
        <v>308</v>
      </c>
      <c r="AV316" s="2" t="s">
        <v>308</v>
      </c>
      <c r="AW316" s="2" t="s">
        <v>308</v>
      </c>
    </row>
    <row r="317" spans="14:49" x14ac:dyDescent="0.2">
      <c r="N317" s="2" t="s">
        <v>597</v>
      </c>
      <c r="O317" s="2" t="s">
        <v>598</v>
      </c>
      <c r="AD317" s="2"/>
      <c r="AE317" s="2" t="s">
        <v>1001</v>
      </c>
      <c r="AF317" s="2" t="s">
        <v>1001</v>
      </c>
      <c r="AG317" s="2" t="s">
        <v>1001</v>
      </c>
      <c r="AH317" s="2" t="s">
        <v>1001</v>
      </c>
      <c r="AI317" s="2" t="s">
        <v>1001</v>
      </c>
      <c r="AJ317" s="2" t="s">
        <v>1001</v>
      </c>
      <c r="AK317" s="2" t="s">
        <v>1001</v>
      </c>
      <c r="AL317" s="2" t="s">
        <v>1001</v>
      </c>
      <c r="AM317" s="2" t="s">
        <v>1001</v>
      </c>
      <c r="AN317" s="2" t="s">
        <v>1001</v>
      </c>
      <c r="AO317" s="2" t="s">
        <v>1001</v>
      </c>
      <c r="AP317" s="2" t="s">
        <v>1001</v>
      </c>
      <c r="AQ317" s="2"/>
      <c r="AR317" s="2"/>
      <c r="AS317" s="2"/>
      <c r="AT317" s="2"/>
      <c r="AU317" s="2" t="s">
        <v>1001</v>
      </c>
      <c r="AV317" s="2" t="s">
        <v>1001</v>
      </c>
      <c r="AW317" s="2" t="s">
        <v>1001</v>
      </c>
    </row>
    <row r="318" spans="14:49" x14ac:dyDescent="0.2">
      <c r="N318" s="2" t="s">
        <v>598</v>
      </c>
      <c r="O318" s="2" t="s">
        <v>599</v>
      </c>
      <c r="AD318" s="2"/>
      <c r="AE318" s="2" t="s">
        <v>1002</v>
      </c>
      <c r="AF318" s="2" t="s">
        <v>1002</v>
      </c>
      <c r="AG318" s="2" t="s">
        <v>1002</v>
      </c>
      <c r="AH318" s="2" t="s">
        <v>1002</v>
      </c>
      <c r="AI318" s="2" t="s">
        <v>1002</v>
      </c>
      <c r="AJ318" s="2" t="s">
        <v>1002</v>
      </c>
      <c r="AK318" s="2" t="s">
        <v>1002</v>
      </c>
      <c r="AL318" s="2" t="s">
        <v>1002</v>
      </c>
      <c r="AM318" s="2" t="s">
        <v>1002</v>
      </c>
      <c r="AN318" s="2" t="s">
        <v>1002</v>
      </c>
      <c r="AO318" s="2" t="s">
        <v>1002</v>
      </c>
      <c r="AP318" s="2" t="s">
        <v>1002</v>
      </c>
      <c r="AQ318" s="2"/>
      <c r="AR318" s="2"/>
      <c r="AS318" s="2"/>
      <c r="AT318" s="2"/>
      <c r="AU318" s="2" t="s">
        <v>1002</v>
      </c>
      <c r="AV318" s="2" t="s">
        <v>1002</v>
      </c>
      <c r="AW318" s="2" t="s">
        <v>1002</v>
      </c>
    </row>
    <row r="319" spans="14:49" x14ac:dyDescent="0.2">
      <c r="N319" s="2" t="s">
        <v>599</v>
      </c>
      <c r="O319" s="2" t="s">
        <v>600</v>
      </c>
      <c r="AD319" s="2"/>
      <c r="AE319" s="2" t="s">
        <v>1003</v>
      </c>
      <c r="AF319" s="2" t="s">
        <v>1003</v>
      </c>
      <c r="AG319" s="2" t="s">
        <v>1003</v>
      </c>
      <c r="AH319" s="2" t="s">
        <v>1003</v>
      </c>
      <c r="AI319" s="2" t="s">
        <v>1003</v>
      </c>
      <c r="AJ319" s="2" t="s">
        <v>1003</v>
      </c>
      <c r="AK319" s="2" t="s">
        <v>1003</v>
      </c>
      <c r="AL319" s="2" t="s">
        <v>1003</v>
      </c>
      <c r="AM319" s="2" t="s">
        <v>1003</v>
      </c>
      <c r="AN319" s="2" t="s">
        <v>1003</v>
      </c>
      <c r="AO319" s="2" t="s">
        <v>1003</v>
      </c>
      <c r="AP319" s="2" t="s">
        <v>1003</v>
      </c>
      <c r="AQ319" s="2"/>
      <c r="AR319" s="2"/>
      <c r="AS319" s="2"/>
      <c r="AT319" s="2"/>
      <c r="AU319" s="2" t="s">
        <v>1003</v>
      </c>
      <c r="AV319" s="2" t="s">
        <v>1003</v>
      </c>
      <c r="AW319" s="2" t="s">
        <v>1003</v>
      </c>
    </row>
    <row r="320" spans="14:49" x14ac:dyDescent="0.2">
      <c r="N320" s="2" t="s">
        <v>600</v>
      </c>
      <c r="O320" s="2" t="s">
        <v>601</v>
      </c>
      <c r="AD320" s="2"/>
      <c r="AE320" s="2" t="s">
        <v>1004</v>
      </c>
      <c r="AF320" s="2" t="s">
        <v>1004</v>
      </c>
      <c r="AG320" s="2" t="s">
        <v>1004</v>
      </c>
      <c r="AH320" s="2" t="s">
        <v>1004</v>
      </c>
      <c r="AI320" s="2" t="s">
        <v>1004</v>
      </c>
      <c r="AJ320" s="2" t="s">
        <v>1004</v>
      </c>
      <c r="AK320" s="2" t="s">
        <v>1004</v>
      </c>
      <c r="AL320" s="2" t="s">
        <v>1004</v>
      </c>
      <c r="AM320" s="2" t="s">
        <v>1004</v>
      </c>
      <c r="AN320" s="2" t="s">
        <v>1004</v>
      </c>
      <c r="AO320" s="2" t="s">
        <v>1004</v>
      </c>
      <c r="AP320" s="2" t="s">
        <v>1004</v>
      </c>
      <c r="AQ320" s="2"/>
      <c r="AR320" s="2"/>
      <c r="AS320" s="2"/>
      <c r="AT320" s="2"/>
      <c r="AU320" s="2" t="s">
        <v>1004</v>
      </c>
      <c r="AV320" s="2" t="s">
        <v>1004</v>
      </c>
      <c r="AW320" s="2" t="s">
        <v>1004</v>
      </c>
    </row>
    <row r="321" spans="14:49" x14ac:dyDescent="0.2">
      <c r="N321" s="2" t="s">
        <v>601</v>
      </c>
      <c r="O321" s="2" t="s">
        <v>602</v>
      </c>
      <c r="AD321" s="2"/>
      <c r="AE321" s="2" t="s">
        <v>1005</v>
      </c>
      <c r="AF321" s="2" t="s">
        <v>1005</v>
      </c>
      <c r="AG321" s="2" t="s">
        <v>1005</v>
      </c>
      <c r="AH321" s="2" t="s">
        <v>1005</v>
      </c>
      <c r="AI321" s="2" t="s">
        <v>1005</v>
      </c>
      <c r="AJ321" s="2" t="s">
        <v>1005</v>
      </c>
      <c r="AK321" s="2" t="s">
        <v>1005</v>
      </c>
      <c r="AL321" s="2" t="s">
        <v>1005</v>
      </c>
      <c r="AM321" s="2" t="s">
        <v>1005</v>
      </c>
      <c r="AN321" s="2" t="s">
        <v>1005</v>
      </c>
      <c r="AO321" s="2" t="s">
        <v>1005</v>
      </c>
      <c r="AP321" s="2" t="s">
        <v>1005</v>
      </c>
      <c r="AQ321" s="2"/>
      <c r="AR321" s="2"/>
      <c r="AS321" s="2"/>
      <c r="AT321" s="2"/>
      <c r="AU321" s="2" t="s">
        <v>1005</v>
      </c>
      <c r="AV321" s="2" t="s">
        <v>1005</v>
      </c>
      <c r="AW321" s="2" t="s">
        <v>1005</v>
      </c>
    </row>
    <row r="322" spans="14:49" x14ac:dyDescent="0.2">
      <c r="N322" s="2" t="s">
        <v>602</v>
      </c>
      <c r="O322" s="2" t="s">
        <v>603</v>
      </c>
      <c r="AD322" s="2"/>
      <c r="AE322" s="2" t="s">
        <v>1006</v>
      </c>
      <c r="AF322" s="2" t="s">
        <v>1006</v>
      </c>
      <c r="AG322" s="2" t="s">
        <v>1006</v>
      </c>
      <c r="AH322" s="2" t="s">
        <v>1006</v>
      </c>
      <c r="AI322" s="2" t="s">
        <v>1006</v>
      </c>
      <c r="AJ322" s="2" t="s">
        <v>1006</v>
      </c>
      <c r="AK322" s="2" t="s">
        <v>1006</v>
      </c>
      <c r="AL322" s="2" t="s">
        <v>1006</v>
      </c>
      <c r="AM322" s="2" t="s">
        <v>1006</v>
      </c>
      <c r="AN322" s="2" t="s">
        <v>1006</v>
      </c>
      <c r="AO322" s="2" t="s">
        <v>1006</v>
      </c>
      <c r="AP322" s="2" t="s">
        <v>1006</v>
      </c>
      <c r="AQ322" s="2"/>
      <c r="AR322" s="2"/>
      <c r="AS322" s="2"/>
      <c r="AT322" s="2"/>
      <c r="AU322" s="2" t="s">
        <v>1006</v>
      </c>
      <c r="AV322" s="2" t="s">
        <v>1006</v>
      </c>
      <c r="AW322" s="2" t="s">
        <v>1006</v>
      </c>
    </row>
    <row r="323" spans="14:49" x14ac:dyDescent="0.2">
      <c r="N323" s="2" t="s">
        <v>603</v>
      </c>
      <c r="O323" s="2" t="s">
        <v>604</v>
      </c>
      <c r="AD323" s="2"/>
      <c r="AE323" s="2" t="s">
        <v>1007</v>
      </c>
      <c r="AF323" s="2" t="s">
        <v>1007</v>
      </c>
      <c r="AG323" s="2" t="s">
        <v>1007</v>
      </c>
      <c r="AH323" s="2" t="s">
        <v>1007</v>
      </c>
      <c r="AI323" s="2" t="s">
        <v>1007</v>
      </c>
      <c r="AJ323" s="2" t="s">
        <v>1007</v>
      </c>
      <c r="AK323" s="2" t="s">
        <v>1007</v>
      </c>
      <c r="AL323" s="2" t="s">
        <v>1007</v>
      </c>
      <c r="AM323" s="2" t="s">
        <v>1007</v>
      </c>
      <c r="AN323" s="2" t="s">
        <v>1007</v>
      </c>
      <c r="AO323" s="2" t="s">
        <v>1007</v>
      </c>
      <c r="AP323" s="2" t="s">
        <v>1007</v>
      </c>
      <c r="AQ323" s="2"/>
      <c r="AR323" s="2"/>
      <c r="AS323" s="2"/>
      <c r="AT323" s="2"/>
      <c r="AU323" s="2" t="s">
        <v>1007</v>
      </c>
      <c r="AV323" s="2" t="s">
        <v>1007</v>
      </c>
      <c r="AW323" s="2" t="s">
        <v>1007</v>
      </c>
    </row>
    <row r="324" spans="14:49" x14ac:dyDescent="0.2">
      <c r="N324" s="2" t="s">
        <v>604</v>
      </c>
      <c r="O324" s="2" t="s">
        <v>605</v>
      </c>
      <c r="AD324" s="2"/>
      <c r="AE324" s="2" t="s">
        <v>309</v>
      </c>
      <c r="AF324" s="2" t="s">
        <v>309</v>
      </c>
      <c r="AG324" s="2" t="s">
        <v>309</v>
      </c>
      <c r="AH324" s="2" t="s">
        <v>309</v>
      </c>
      <c r="AI324" s="2" t="s">
        <v>309</v>
      </c>
      <c r="AJ324" s="2" t="s">
        <v>309</v>
      </c>
      <c r="AK324" s="2" t="s">
        <v>309</v>
      </c>
      <c r="AL324" s="2" t="s">
        <v>309</v>
      </c>
      <c r="AM324" s="2" t="s">
        <v>309</v>
      </c>
      <c r="AN324" s="2" t="s">
        <v>309</v>
      </c>
      <c r="AO324" s="2" t="s">
        <v>309</v>
      </c>
      <c r="AP324" s="2" t="s">
        <v>309</v>
      </c>
      <c r="AQ324" s="2"/>
      <c r="AR324" s="2"/>
      <c r="AS324" s="2"/>
      <c r="AT324" s="2"/>
      <c r="AU324" s="2" t="s">
        <v>309</v>
      </c>
      <c r="AV324" s="2" t="s">
        <v>309</v>
      </c>
      <c r="AW324" s="2" t="s">
        <v>309</v>
      </c>
    </row>
    <row r="325" spans="14:49" x14ac:dyDescent="0.2">
      <c r="N325" s="2" t="s">
        <v>605</v>
      </c>
      <c r="O325" s="2" t="s">
        <v>56</v>
      </c>
      <c r="AD325" s="2"/>
      <c r="AE325" s="2" t="s">
        <v>310</v>
      </c>
      <c r="AF325" s="2" t="s">
        <v>310</v>
      </c>
      <c r="AG325" s="2" t="s">
        <v>310</v>
      </c>
      <c r="AH325" s="2" t="s">
        <v>310</v>
      </c>
      <c r="AI325" s="2" t="s">
        <v>310</v>
      </c>
      <c r="AJ325" s="2" t="s">
        <v>310</v>
      </c>
      <c r="AK325" s="2" t="s">
        <v>310</v>
      </c>
      <c r="AL325" s="2" t="s">
        <v>310</v>
      </c>
      <c r="AM325" s="2" t="s">
        <v>310</v>
      </c>
      <c r="AN325" s="2" t="s">
        <v>310</v>
      </c>
      <c r="AO325" s="2" t="s">
        <v>310</v>
      </c>
      <c r="AP325" s="2" t="s">
        <v>310</v>
      </c>
      <c r="AQ325" s="2"/>
      <c r="AR325" s="2"/>
      <c r="AS325" s="2"/>
      <c r="AT325" s="2"/>
      <c r="AU325" s="2" t="s">
        <v>310</v>
      </c>
      <c r="AV325" s="2" t="s">
        <v>310</v>
      </c>
      <c r="AW325" s="2" t="s">
        <v>310</v>
      </c>
    </row>
    <row r="326" spans="14:49" x14ac:dyDescent="0.2">
      <c r="N326" s="2" t="s">
        <v>56</v>
      </c>
      <c r="O326" s="2" t="s">
        <v>606</v>
      </c>
      <c r="AD326" s="2"/>
      <c r="AE326" s="2" t="s">
        <v>1008</v>
      </c>
      <c r="AF326" s="2" t="s">
        <v>1008</v>
      </c>
      <c r="AG326" s="2" t="s">
        <v>1008</v>
      </c>
      <c r="AH326" s="2" t="s">
        <v>1008</v>
      </c>
      <c r="AI326" s="2" t="s">
        <v>1008</v>
      </c>
      <c r="AJ326" s="2" t="s">
        <v>1008</v>
      </c>
      <c r="AK326" s="2" t="s">
        <v>1008</v>
      </c>
      <c r="AL326" s="2" t="s">
        <v>1008</v>
      </c>
      <c r="AM326" s="2" t="s">
        <v>1008</v>
      </c>
      <c r="AN326" s="2" t="s">
        <v>1008</v>
      </c>
      <c r="AO326" s="2" t="s">
        <v>1008</v>
      </c>
      <c r="AP326" s="2" t="s">
        <v>1008</v>
      </c>
      <c r="AQ326" s="2"/>
      <c r="AR326" s="2"/>
      <c r="AS326" s="2"/>
      <c r="AT326" s="2"/>
      <c r="AU326" s="2" t="s">
        <v>1008</v>
      </c>
      <c r="AV326" s="2" t="s">
        <v>1008</v>
      </c>
      <c r="AW326" s="2" t="s">
        <v>1008</v>
      </c>
    </row>
    <row r="327" spans="14:49" x14ac:dyDescent="0.2">
      <c r="N327" s="2" t="s">
        <v>606</v>
      </c>
      <c r="O327" s="2" t="s">
        <v>607</v>
      </c>
      <c r="AD327" s="2"/>
      <c r="AE327" s="2" t="s">
        <v>1009</v>
      </c>
      <c r="AF327" s="2" t="s">
        <v>1009</v>
      </c>
      <c r="AG327" s="2" t="s">
        <v>1009</v>
      </c>
      <c r="AH327" s="2" t="s">
        <v>1009</v>
      </c>
      <c r="AI327" s="2" t="s">
        <v>1009</v>
      </c>
      <c r="AJ327" s="2" t="s">
        <v>1009</v>
      </c>
      <c r="AK327" s="2" t="s">
        <v>1009</v>
      </c>
      <c r="AL327" s="2" t="s">
        <v>1009</v>
      </c>
      <c r="AM327" s="2" t="s">
        <v>1009</v>
      </c>
      <c r="AN327" s="2" t="s">
        <v>1009</v>
      </c>
      <c r="AO327" s="2" t="s">
        <v>1009</v>
      </c>
      <c r="AP327" s="2" t="s">
        <v>1009</v>
      </c>
      <c r="AQ327" s="2"/>
      <c r="AR327" s="2"/>
      <c r="AS327" s="2"/>
      <c r="AT327" s="2"/>
      <c r="AU327" s="2" t="s">
        <v>1009</v>
      </c>
      <c r="AV327" s="2" t="s">
        <v>1009</v>
      </c>
      <c r="AW327" s="2" t="s">
        <v>1009</v>
      </c>
    </row>
    <row r="328" spans="14:49" x14ac:dyDescent="0.2">
      <c r="N328" s="2" t="s">
        <v>607</v>
      </c>
      <c r="O328" s="2" t="s">
        <v>608</v>
      </c>
      <c r="AD328" s="2"/>
      <c r="AE328" s="2" t="s">
        <v>312</v>
      </c>
      <c r="AF328" s="2" t="s">
        <v>312</v>
      </c>
      <c r="AG328" s="2" t="s">
        <v>312</v>
      </c>
      <c r="AH328" s="2" t="s">
        <v>312</v>
      </c>
      <c r="AI328" s="2" t="s">
        <v>312</v>
      </c>
      <c r="AJ328" s="2" t="s">
        <v>312</v>
      </c>
      <c r="AK328" s="2" t="s">
        <v>312</v>
      </c>
      <c r="AL328" s="2" t="s">
        <v>312</v>
      </c>
      <c r="AM328" s="2" t="s">
        <v>312</v>
      </c>
      <c r="AN328" s="2" t="s">
        <v>312</v>
      </c>
      <c r="AO328" s="2" t="s">
        <v>312</v>
      </c>
      <c r="AP328" s="2" t="s">
        <v>312</v>
      </c>
      <c r="AQ328" s="2"/>
      <c r="AR328" s="2"/>
      <c r="AS328" s="2"/>
      <c r="AT328" s="2"/>
      <c r="AU328" s="2" t="s">
        <v>312</v>
      </c>
      <c r="AV328" s="2" t="s">
        <v>312</v>
      </c>
      <c r="AW328" s="2" t="s">
        <v>312</v>
      </c>
    </row>
    <row r="329" spans="14:49" x14ac:dyDescent="0.2">
      <c r="N329" s="2" t="s">
        <v>608</v>
      </c>
      <c r="O329" s="2" t="s">
        <v>609</v>
      </c>
      <c r="AD329" s="2"/>
      <c r="AE329" s="2" t="s">
        <v>313</v>
      </c>
      <c r="AF329" s="2" t="s">
        <v>313</v>
      </c>
      <c r="AG329" s="2" t="s">
        <v>313</v>
      </c>
      <c r="AH329" s="2" t="s">
        <v>313</v>
      </c>
      <c r="AI329" s="2" t="s">
        <v>313</v>
      </c>
      <c r="AJ329" s="2" t="s">
        <v>313</v>
      </c>
      <c r="AK329" s="2" t="s">
        <v>313</v>
      </c>
      <c r="AL329" s="2" t="s">
        <v>313</v>
      </c>
      <c r="AM329" s="2" t="s">
        <v>313</v>
      </c>
      <c r="AN329" s="2" t="s">
        <v>313</v>
      </c>
      <c r="AO329" s="2" t="s">
        <v>313</v>
      </c>
      <c r="AP329" s="2" t="s">
        <v>313</v>
      </c>
      <c r="AQ329" s="2"/>
      <c r="AR329" s="2"/>
      <c r="AS329" s="2"/>
      <c r="AT329" s="2"/>
      <c r="AU329" s="2" t="s">
        <v>313</v>
      </c>
      <c r="AV329" s="2" t="s">
        <v>313</v>
      </c>
      <c r="AW329" s="2" t="s">
        <v>313</v>
      </c>
    </row>
    <row r="330" spans="14:49" x14ac:dyDescent="0.2">
      <c r="N330" s="2" t="s">
        <v>609</v>
      </c>
      <c r="O330" s="2" t="s">
        <v>610</v>
      </c>
      <c r="AD330" s="2"/>
      <c r="AE330" s="2" t="s">
        <v>1010</v>
      </c>
      <c r="AF330" s="2" t="s">
        <v>1010</v>
      </c>
      <c r="AG330" s="2" t="s">
        <v>1010</v>
      </c>
      <c r="AH330" s="2" t="s">
        <v>1010</v>
      </c>
      <c r="AI330" s="2" t="s">
        <v>1010</v>
      </c>
      <c r="AJ330" s="2" t="s">
        <v>1010</v>
      </c>
      <c r="AK330" s="2" t="s">
        <v>1010</v>
      </c>
      <c r="AL330" s="2" t="s">
        <v>1010</v>
      </c>
      <c r="AM330" s="2" t="s">
        <v>1010</v>
      </c>
      <c r="AN330" s="2" t="s">
        <v>1010</v>
      </c>
      <c r="AO330" s="2" t="s">
        <v>1010</v>
      </c>
      <c r="AP330" s="2" t="s">
        <v>1010</v>
      </c>
      <c r="AQ330" s="2"/>
      <c r="AR330" s="2"/>
      <c r="AS330" s="2"/>
      <c r="AT330" s="2"/>
      <c r="AU330" s="2" t="s">
        <v>1010</v>
      </c>
      <c r="AV330" s="2" t="s">
        <v>1010</v>
      </c>
      <c r="AW330" s="2" t="s">
        <v>1010</v>
      </c>
    </row>
    <row r="331" spans="14:49" x14ac:dyDescent="0.2">
      <c r="N331" s="2" t="s">
        <v>610</v>
      </c>
      <c r="O331" s="2" t="s">
        <v>611</v>
      </c>
      <c r="AD331" s="2"/>
      <c r="AE331" s="2" t="s">
        <v>315</v>
      </c>
      <c r="AF331" s="2" t="s">
        <v>315</v>
      </c>
      <c r="AG331" s="2" t="s">
        <v>315</v>
      </c>
      <c r="AH331" s="2" t="s">
        <v>315</v>
      </c>
      <c r="AI331" s="2" t="s">
        <v>315</v>
      </c>
      <c r="AJ331" s="2" t="s">
        <v>315</v>
      </c>
      <c r="AK331" s="2" t="s">
        <v>315</v>
      </c>
      <c r="AL331" s="2" t="s">
        <v>315</v>
      </c>
      <c r="AM331" s="2" t="s">
        <v>315</v>
      </c>
      <c r="AN331" s="2" t="s">
        <v>315</v>
      </c>
      <c r="AO331" s="2" t="s">
        <v>315</v>
      </c>
      <c r="AP331" s="2" t="s">
        <v>315</v>
      </c>
      <c r="AQ331" s="2"/>
      <c r="AR331" s="2"/>
      <c r="AS331" s="2"/>
      <c r="AT331" s="2"/>
      <c r="AU331" s="2" t="s">
        <v>315</v>
      </c>
      <c r="AV331" s="2" t="s">
        <v>315</v>
      </c>
      <c r="AW331" s="2" t="s">
        <v>315</v>
      </c>
    </row>
    <row r="332" spans="14:49" x14ac:dyDescent="0.2">
      <c r="N332" s="2" t="s">
        <v>611</v>
      </c>
      <c r="O332" s="2" t="s">
        <v>612</v>
      </c>
      <c r="AD332" s="2"/>
      <c r="AE332" s="2" t="s">
        <v>1011</v>
      </c>
      <c r="AF332" s="2" t="s">
        <v>1011</v>
      </c>
      <c r="AG332" s="2" t="s">
        <v>1011</v>
      </c>
      <c r="AH332" s="2" t="s">
        <v>1011</v>
      </c>
      <c r="AI332" s="2" t="s">
        <v>1011</v>
      </c>
      <c r="AJ332" s="2" t="s">
        <v>1011</v>
      </c>
      <c r="AK332" s="2" t="s">
        <v>1011</v>
      </c>
      <c r="AL332" s="2" t="s">
        <v>1011</v>
      </c>
      <c r="AM332" s="2" t="s">
        <v>1011</v>
      </c>
      <c r="AN332" s="2" t="s">
        <v>1011</v>
      </c>
      <c r="AO332" s="2" t="s">
        <v>1011</v>
      </c>
      <c r="AP332" s="2" t="s">
        <v>1011</v>
      </c>
      <c r="AQ332" s="2"/>
      <c r="AR332" s="2"/>
      <c r="AS332" s="2"/>
      <c r="AT332" s="2"/>
      <c r="AU332" s="2" t="s">
        <v>1011</v>
      </c>
      <c r="AV332" s="2" t="s">
        <v>1011</v>
      </c>
      <c r="AW332" s="2" t="s">
        <v>1011</v>
      </c>
    </row>
    <row r="333" spans="14:49" x14ac:dyDescent="0.2">
      <c r="N333" s="2" t="s">
        <v>612</v>
      </c>
      <c r="O333" s="2" t="s">
        <v>613</v>
      </c>
      <c r="AD333" s="2"/>
      <c r="AE333" s="2" t="s">
        <v>316</v>
      </c>
      <c r="AF333" s="2" t="s">
        <v>316</v>
      </c>
      <c r="AG333" s="2" t="s">
        <v>316</v>
      </c>
      <c r="AH333" s="2" t="s">
        <v>316</v>
      </c>
      <c r="AI333" s="2" t="s">
        <v>316</v>
      </c>
      <c r="AJ333" s="2" t="s">
        <v>316</v>
      </c>
      <c r="AK333" s="2" t="s">
        <v>316</v>
      </c>
      <c r="AL333" s="2" t="s">
        <v>316</v>
      </c>
      <c r="AM333" s="2" t="s">
        <v>316</v>
      </c>
      <c r="AN333" s="2" t="s">
        <v>316</v>
      </c>
      <c r="AO333" s="2" t="s">
        <v>316</v>
      </c>
      <c r="AP333" s="2" t="s">
        <v>316</v>
      </c>
      <c r="AQ333" s="2"/>
      <c r="AR333" s="2"/>
      <c r="AS333" s="2"/>
      <c r="AT333" s="2"/>
      <c r="AU333" s="2" t="s">
        <v>316</v>
      </c>
      <c r="AV333" s="2" t="s">
        <v>316</v>
      </c>
      <c r="AW333" s="2" t="s">
        <v>316</v>
      </c>
    </row>
    <row r="334" spans="14:49" x14ac:dyDescent="0.2">
      <c r="N334" s="2" t="s">
        <v>613</v>
      </c>
      <c r="O334" s="2" t="s">
        <v>614</v>
      </c>
      <c r="AD334" s="2"/>
      <c r="AE334" s="2" t="s">
        <v>1012</v>
      </c>
      <c r="AF334" s="2" t="s">
        <v>1012</v>
      </c>
      <c r="AG334" s="2" t="s">
        <v>1012</v>
      </c>
      <c r="AH334" s="2" t="s">
        <v>1012</v>
      </c>
      <c r="AI334" s="2" t="s">
        <v>1012</v>
      </c>
      <c r="AJ334" s="2" t="s">
        <v>1012</v>
      </c>
      <c r="AK334" s="2" t="s">
        <v>1012</v>
      </c>
      <c r="AL334" s="2" t="s">
        <v>1012</v>
      </c>
      <c r="AM334" s="2" t="s">
        <v>1012</v>
      </c>
      <c r="AN334" s="2" t="s">
        <v>1012</v>
      </c>
      <c r="AO334" s="2" t="s">
        <v>1012</v>
      </c>
      <c r="AP334" s="2" t="s">
        <v>1012</v>
      </c>
      <c r="AQ334" s="2"/>
      <c r="AR334" s="2"/>
      <c r="AS334" s="2"/>
      <c r="AT334" s="2"/>
      <c r="AU334" s="2" t="s">
        <v>1012</v>
      </c>
      <c r="AV334" s="2" t="s">
        <v>1012</v>
      </c>
      <c r="AW334" s="2" t="s">
        <v>1012</v>
      </c>
    </row>
    <row r="335" spans="14:49" x14ac:dyDescent="0.2">
      <c r="N335" s="2" t="s">
        <v>614</v>
      </c>
      <c r="O335" s="2" t="s">
        <v>615</v>
      </c>
      <c r="AD335" s="2"/>
      <c r="AE335" s="2" t="s">
        <v>166</v>
      </c>
      <c r="AF335" s="2" t="s">
        <v>166</v>
      </c>
      <c r="AG335" s="2" t="s">
        <v>166</v>
      </c>
      <c r="AH335" s="2" t="s">
        <v>166</v>
      </c>
      <c r="AI335" s="2" t="s">
        <v>166</v>
      </c>
      <c r="AJ335" s="2" t="s">
        <v>166</v>
      </c>
      <c r="AK335" s="2" t="s">
        <v>166</v>
      </c>
      <c r="AL335" s="2" t="s">
        <v>166</v>
      </c>
      <c r="AM335" s="2" t="s">
        <v>166</v>
      </c>
      <c r="AN335" s="2" t="s">
        <v>166</v>
      </c>
      <c r="AO335" s="2" t="s">
        <v>166</v>
      </c>
      <c r="AP335" s="2" t="s">
        <v>166</v>
      </c>
      <c r="AQ335" s="2"/>
      <c r="AR335" s="2"/>
      <c r="AS335" s="2"/>
      <c r="AT335" s="2"/>
      <c r="AU335" s="2" t="s">
        <v>166</v>
      </c>
      <c r="AV335" s="2" t="s">
        <v>166</v>
      </c>
      <c r="AW335" s="2" t="s">
        <v>166</v>
      </c>
    </row>
    <row r="336" spans="14:49" x14ac:dyDescent="0.2">
      <c r="N336" s="2" t="s">
        <v>615</v>
      </c>
      <c r="O336" s="2" t="s">
        <v>616</v>
      </c>
      <c r="AD336" s="2"/>
      <c r="AE336" s="2" t="s">
        <v>317</v>
      </c>
      <c r="AF336" s="2" t="s">
        <v>317</v>
      </c>
      <c r="AG336" s="2" t="s">
        <v>317</v>
      </c>
      <c r="AH336" s="2" t="s">
        <v>317</v>
      </c>
      <c r="AI336" s="2" t="s">
        <v>317</v>
      </c>
      <c r="AJ336" s="2" t="s">
        <v>317</v>
      </c>
      <c r="AK336" s="2" t="s">
        <v>317</v>
      </c>
      <c r="AL336" s="2" t="s">
        <v>317</v>
      </c>
      <c r="AM336" s="2" t="s">
        <v>317</v>
      </c>
      <c r="AN336" s="2" t="s">
        <v>317</v>
      </c>
      <c r="AO336" s="2" t="s">
        <v>317</v>
      </c>
      <c r="AP336" s="2" t="s">
        <v>317</v>
      </c>
      <c r="AQ336" s="2"/>
      <c r="AR336" s="2"/>
      <c r="AS336" s="2"/>
      <c r="AT336" s="2"/>
      <c r="AU336" s="2" t="s">
        <v>317</v>
      </c>
      <c r="AV336" s="2" t="s">
        <v>317</v>
      </c>
      <c r="AW336" s="2" t="s">
        <v>317</v>
      </c>
    </row>
    <row r="337" spans="14:49" x14ac:dyDescent="0.2">
      <c r="N337" s="2" t="s">
        <v>616</v>
      </c>
      <c r="O337" s="2" t="s">
        <v>617</v>
      </c>
      <c r="AD337" s="2"/>
      <c r="AE337" s="2" t="s">
        <v>1013</v>
      </c>
      <c r="AF337" s="2" t="s">
        <v>1013</v>
      </c>
      <c r="AG337" s="2" t="s">
        <v>1013</v>
      </c>
      <c r="AH337" s="2" t="s">
        <v>1013</v>
      </c>
      <c r="AI337" s="2" t="s">
        <v>1013</v>
      </c>
      <c r="AJ337" s="2" t="s">
        <v>1013</v>
      </c>
      <c r="AK337" s="2" t="s">
        <v>1013</v>
      </c>
      <c r="AL337" s="2" t="s">
        <v>1013</v>
      </c>
      <c r="AM337" s="2" t="s">
        <v>1013</v>
      </c>
      <c r="AN337" s="2" t="s">
        <v>1013</v>
      </c>
      <c r="AO337" s="2" t="s">
        <v>1013</v>
      </c>
      <c r="AP337" s="2" t="s">
        <v>1013</v>
      </c>
      <c r="AQ337" s="2"/>
      <c r="AR337" s="2"/>
      <c r="AS337" s="2"/>
      <c r="AT337" s="2"/>
      <c r="AU337" s="2" t="s">
        <v>1013</v>
      </c>
      <c r="AV337" s="2" t="s">
        <v>1013</v>
      </c>
      <c r="AW337" s="2" t="s">
        <v>1013</v>
      </c>
    </row>
    <row r="338" spans="14:49" x14ac:dyDescent="0.2">
      <c r="N338" s="2" t="s">
        <v>617</v>
      </c>
      <c r="O338" s="2" t="s">
        <v>618</v>
      </c>
      <c r="AD338" s="2"/>
      <c r="AE338" s="2" t="s">
        <v>1014</v>
      </c>
      <c r="AF338" s="2" t="s">
        <v>1014</v>
      </c>
      <c r="AG338" s="2" t="s">
        <v>1014</v>
      </c>
      <c r="AH338" s="2" t="s">
        <v>1014</v>
      </c>
      <c r="AI338" s="2" t="s">
        <v>1014</v>
      </c>
      <c r="AJ338" s="2" t="s">
        <v>1014</v>
      </c>
      <c r="AK338" s="2" t="s">
        <v>1014</v>
      </c>
      <c r="AL338" s="2" t="s">
        <v>1014</v>
      </c>
      <c r="AM338" s="2" t="s">
        <v>1014</v>
      </c>
      <c r="AN338" s="2" t="s">
        <v>1014</v>
      </c>
      <c r="AO338" s="2" t="s">
        <v>1014</v>
      </c>
      <c r="AP338" s="2" t="s">
        <v>1014</v>
      </c>
      <c r="AQ338" s="2"/>
      <c r="AR338" s="2"/>
      <c r="AS338" s="2"/>
      <c r="AT338" s="2"/>
      <c r="AU338" s="2" t="s">
        <v>1014</v>
      </c>
      <c r="AV338" s="2" t="s">
        <v>1014</v>
      </c>
      <c r="AW338" s="2" t="s">
        <v>1014</v>
      </c>
    </row>
    <row r="339" spans="14:49" x14ac:dyDescent="0.2">
      <c r="N339" s="2" t="s">
        <v>618</v>
      </c>
      <c r="O339" s="2" t="s">
        <v>619</v>
      </c>
      <c r="AD339" s="2"/>
      <c r="AE339" s="2" t="s">
        <v>167</v>
      </c>
      <c r="AF339" s="2" t="s">
        <v>167</v>
      </c>
      <c r="AG339" s="2" t="s">
        <v>167</v>
      </c>
      <c r="AH339" s="2" t="s">
        <v>167</v>
      </c>
      <c r="AI339" s="2" t="s">
        <v>167</v>
      </c>
      <c r="AJ339" s="2" t="s">
        <v>167</v>
      </c>
      <c r="AK339" s="2" t="s">
        <v>167</v>
      </c>
      <c r="AL339" s="2" t="s">
        <v>167</v>
      </c>
      <c r="AM339" s="2" t="s">
        <v>167</v>
      </c>
      <c r="AN339" s="2" t="s">
        <v>167</v>
      </c>
      <c r="AO339" s="2" t="s">
        <v>167</v>
      </c>
      <c r="AP339" s="2" t="s">
        <v>167</v>
      </c>
      <c r="AQ339" s="2"/>
      <c r="AR339" s="2"/>
      <c r="AS339" s="2"/>
      <c r="AT339" s="2"/>
      <c r="AU339" s="2" t="s">
        <v>167</v>
      </c>
      <c r="AV339" s="2" t="s">
        <v>167</v>
      </c>
      <c r="AW339" s="2" t="s">
        <v>167</v>
      </c>
    </row>
    <row r="340" spans="14:49" x14ac:dyDescent="0.2">
      <c r="N340" s="2" t="s">
        <v>619</v>
      </c>
      <c r="O340" s="2" t="s">
        <v>620</v>
      </c>
      <c r="AD340" s="2"/>
      <c r="AE340" s="2" t="s">
        <v>1015</v>
      </c>
      <c r="AF340" s="2" t="s">
        <v>1015</v>
      </c>
      <c r="AG340" s="2" t="s">
        <v>1015</v>
      </c>
      <c r="AH340" s="2" t="s">
        <v>1015</v>
      </c>
      <c r="AI340" s="2" t="s">
        <v>1015</v>
      </c>
      <c r="AJ340" s="2" t="s">
        <v>1015</v>
      </c>
      <c r="AK340" s="2" t="s">
        <v>1015</v>
      </c>
      <c r="AL340" s="2" t="s">
        <v>1015</v>
      </c>
      <c r="AM340" s="2" t="s">
        <v>1015</v>
      </c>
      <c r="AN340" s="2" t="s">
        <v>1015</v>
      </c>
      <c r="AO340" s="2" t="s">
        <v>1015</v>
      </c>
      <c r="AP340" s="2" t="s">
        <v>1015</v>
      </c>
      <c r="AQ340" s="2"/>
      <c r="AR340" s="2"/>
      <c r="AS340" s="2"/>
      <c r="AT340" s="2"/>
      <c r="AU340" s="2" t="s">
        <v>1015</v>
      </c>
      <c r="AV340" s="2" t="s">
        <v>1015</v>
      </c>
      <c r="AW340" s="2" t="s">
        <v>1015</v>
      </c>
    </row>
    <row r="341" spans="14:49" x14ac:dyDescent="0.2">
      <c r="N341" s="2" t="s">
        <v>620</v>
      </c>
      <c r="O341" s="2" t="s">
        <v>621</v>
      </c>
      <c r="AD341" s="2"/>
      <c r="AE341" s="2" t="s">
        <v>1016</v>
      </c>
      <c r="AF341" s="2" t="s">
        <v>1016</v>
      </c>
      <c r="AG341" s="2" t="s">
        <v>1016</v>
      </c>
      <c r="AH341" s="2" t="s">
        <v>1016</v>
      </c>
      <c r="AI341" s="2" t="s">
        <v>1016</v>
      </c>
      <c r="AJ341" s="2" t="s">
        <v>1016</v>
      </c>
      <c r="AK341" s="2" t="s">
        <v>1016</v>
      </c>
      <c r="AL341" s="2" t="s">
        <v>1016</v>
      </c>
      <c r="AM341" s="2" t="s">
        <v>1016</v>
      </c>
      <c r="AN341" s="2" t="s">
        <v>1016</v>
      </c>
      <c r="AO341" s="2" t="s">
        <v>1016</v>
      </c>
      <c r="AP341" s="2" t="s">
        <v>1016</v>
      </c>
      <c r="AQ341" s="2"/>
      <c r="AR341" s="2"/>
      <c r="AS341" s="2"/>
      <c r="AT341" s="2"/>
      <c r="AU341" s="2" t="s">
        <v>1016</v>
      </c>
      <c r="AV341" s="2" t="s">
        <v>1016</v>
      </c>
      <c r="AW341" s="2" t="s">
        <v>1016</v>
      </c>
    </row>
    <row r="342" spans="14:49" x14ac:dyDescent="0.2">
      <c r="N342" s="2" t="s">
        <v>621</v>
      </c>
      <c r="O342" s="2" t="s">
        <v>622</v>
      </c>
      <c r="AD342" s="2"/>
      <c r="AE342" s="2" t="s">
        <v>1017</v>
      </c>
      <c r="AF342" s="2" t="s">
        <v>1017</v>
      </c>
      <c r="AG342" s="2" t="s">
        <v>1017</v>
      </c>
      <c r="AH342" s="2" t="s">
        <v>1017</v>
      </c>
      <c r="AI342" s="2" t="s">
        <v>1017</v>
      </c>
      <c r="AJ342" s="2" t="s">
        <v>1017</v>
      </c>
      <c r="AK342" s="2" t="s">
        <v>1017</v>
      </c>
      <c r="AL342" s="2" t="s">
        <v>1017</v>
      </c>
      <c r="AM342" s="2" t="s">
        <v>1017</v>
      </c>
      <c r="AN342" s="2" t="s">
        <v>1017</v>
      </c>
      <c r="AO342" s="2" t="s">
        <v>1017</v>
      </c>
      <c r="AP342" s="2" t="s">
        <v>1017</v>
      </c>
      <c r="AQ342" s="2"/>
      <c r="AR342" s="2"/>
      <c r="AS342" s="2"/>
      <c r="AT342" s="2"/>
      <c r="AU342" s="2" t="s">
        <v>1017</v>
      </c>
      <c r="AV342" s="2" t="s">
        <v>1017</v>
      </c>
      <c r="AW342" s="2" t="s">
        <v>1017</v>
      </c>
    </row>
    <row r="343" spans="14:49" x14ac:dyDescent="0.2">
      <c r="N343" s="2" t="s">
        <v>622</v>
      </c>
      <c r="O343" s="2" t="s">
        <v>623</v>
      </c>
      <c r="AD343" s="2"/>
      <c r="AE343" s="2" t="s">
        <v>1018</v>
      </c>
      <c r="AF343" s="2" t="s">
        <v>1018</v>
      </c>
      <c r="AG343" s="2" t="s">
        <v>1018</v>
      </c>
      <c r="AH343" s="2" t="s">
        <v>1018</v>
      </c>
      <c r="AI343" s="2" t="s">
        <v>1018</v>
      </c>
      <c r="AJ343" s="2" t="s">
        <v>1018</v>
      </c>
      <c r="AK343" s="2" t="s">
        <v>1018</v>
      </c>
      <c r="AL343" s="2" t="s">
        <v>1018</v>
      </c>
      <c r="AM343" s="2" t="s">
        <v>1018</v>
      </c>
      <c r="AN343" s="2" t="s">
        <v>1018</v>
      </c>
      <c r="AO343" s="2" t="s">
        <v>1018</v>
      </c>
      <c r="AP343" s="2" t="s">
        <v>1018</v>
      </c>
      <c r="AQ343" s="2"/>
      <c r="AR343" s="2"/>
      <c r="AS343" s="2"/>
      <c r="AT343" s="2"/>
      <c r="AU343" s="2" t="s">
        <v>1018</v>
      </c>
      <c r="AV343" s="2" t="s">
        <v>1018</v>
      </c>
      <c r="AW343" s="2" t="s">
        <v>1018</v>
      </c>
    </row>
    <row r="344" spans="14:49" x14ac:dyDescent="0.2">
      <c r="N344" s="2" t="s">
        <v>623</v>
      </c>
      <c r="O344" s="2" t="s">
        <v>624</v>
      </c>
      <c r="AD344" s="2"/>
      <c r="AE344" s="2" t="s">
        <v>1019</v>
      </c>
      <c r="AF344" s="2" t="s">
        <v>1019</v>
      </c>
      <c r="AG344" s="2" t="s">
        <v>1019</v>
      </c>
      <c r="AH344" s="2" t="s">
        <v>1019</v>
      </c>
      <c r="AI344" s="2" t="s">
        <v>1019</v>
      </c>
      <c r="AJ344" s="2" t="s">
        <v>1019</v>
      </c>
      <c r="AK344" s="2" t="s">
        <v>1019</v>
      </c>
      <c r="AL344" s="2" t="s">
        <v>1019</v>
      </c>
      <c r="AM344" s="2" t="s">
        <v>1019</v>
      </c>
      <c r="AN344" s="2" t="s">
        <v>1019</v>
      </c>
      <c r="AO344" s="2" t="s">
        <v>1019</v>
      </c>
      <c r="AP344" s="2" t="s">
        <v>1019</v>
      </c>
      <c r="AQ344" s="2"/>
      <c r="AR344" s="2"/>
      <c r="AS344" s="2"/>
      <c r="AT344" s="2"/>
      <c r="AU344" s="2" t="s">
        <v>1019</v>
      </c>
      <c r="AV344" s="2" t="s">
        <v>1019</v>
      </c>
      <c r="AW344" s="2" t="s">
        <v>1019</v>
      </c>
    </row>
    <row r="345" spans="14:49" x14ac:dyDescent="0.2">
      <c r="N345" s="2" t="s">
        <v>624</v>
      </c>
      <c r="O345" s="2" t="s">
        <v>625</v>
      </c>
      <c r="AD345" s="2"/>
      <c r="AE345" s="2" t="s">
        <v>319</v>
      </c>
      <c r="AF345" s="2" t="s">
        <v>319</v>
      </c>
      <c r="AG345" s="2" t="s">
        <v>319</v>
      </c>
      <c r="AH345" s="2" t="s">
        <v>319</v>
      </c>
      <c r="AI345" s="2" t="s">
        <v>319</v>
      </c>
      <c r="AJ345" s="2" t="s">
        <v>319</v>
      </c>
      <c r="AK345" s="2" t="s">
        <v>319</v>
      </c>
      <c r="AL345" s="2" t="s">
        <v>319</v>
      </c>
      <c r="AM345" s="2" t="s">
        <v>319</v>
      </c>
      <c r="AN345" s="2" t="s">
        <v>319</v>
      </c>
      <c r="AO345" s="2" t="s">
        <v>319</v>
      </c>
      <c r="AP345" s="2" t="s">
        <v>319</v>
      </c>
      <c r="AQ345" s="2"/>
      <c r="AR345" s="2"/>
      <c r="AS345" s="2"/>
      <c r="AT345" s="2"/>
      <c r="AU345" s="2" t="s">
        <v>319</v>
      </c>
      <c r="AV345" s="2" t="s">
        <v>319</v>
      </c>
      <c r="AW345" s="2" t="s">
        <v>319</v>
      </c>
    </row>
    <row r="346" spans="14:49" x14ac:dyDescent="0.2">
      <c r="N346" s="2" t="s">
        <v>625</v>
      </c>
      <c r="O346" s="2" t="s">
        <v>626</v>
      </c>
      <c r="AD346" s="2"/>
      <c r="AE346" s="2" t="s">
        <v>320</v>
      </c>
      <c r="AF346" s="2" t="s">
        <v>320</v>
      </c>
      <c r="AG346" s="2" t="s">
        <v>320</v>
      </c>
      <c r="AH346" s="2" t="s">
        <v>320</v>
      </c>
      <c r="AI346" s="2" t="s">
        <v>320</v>
      </c>
      <c r="AJ346" s="2" t="s">
        <v>320</v>
      </c>
      <c r="AK346" s="2" t="s">
        <v>320</v>
      </c>
      <c r="AL346" s="2" t="s">
        <v>320</v>
      </c>
      <c r="AM346" s="2" t="s">
        <v>320</v>
      </c>
      <c r="AN346" s="2" t="s">
        <v>320</v>
      </c>
      <c r="AO346" s="2" t="s">
        <v>320</v>
      </c>
      <c r="AP346" s="2" t="s">
        <v>320</v>
      </c>
      <c r="AQ346" s="2"/>
      <c r="AR346" s="2"/>
      <c r="AS346" s="2"/>
      <c r="AT346" s="2"/>
      <c r="AU346" s="2" t="s">
        <v>320</v>
      </c>
      <c r="AV346" s="2" t="s">
        <v>320</v>
      </c>
      <c r="AW346" s="2" t="s">
        <v>320</v>
      </c>
    </row>
    <row r="347" spans="14:49" x14ac:dyDescent="0.2">
      <c r="N347" s="2" t="s">
        <v>626</v>
      </c>
      <c r="O347" s="2" t="s">
        <v>627</v>
      </c>
      <c r="AD347" s="2"/>
      <c r="AE347" s="2" t="s">
        <v>321</v>
      </c>
      <c r="AF347" s="2" t="s">
        <v>321</v>
      </c>
      <c r="AG347" s="2" t="s">
        <v>321</v>
      </c>
      <c r="AH347" s="2" t="s">
        <v>321</v>
      </c>
      <c r="AI347" s="2" t="s">
        <v>321</v>
      </c>
      <c r="AJ347" s="2" t="s">
        <v>321</v>
      </c>
      <c r="AK347" s="2" t="s">
        <v>321</v>
      </c>
      <c r="AL347" s="2" t="s">
        <v>321</v>
      </c>
      <c r="AM347" s="2" t="s">
        <v>321</v>
      </c>
      <c r="AN347" s="2" t="s">
        <v>321</v>
      </c>
      <c r="AO347" s="2" t="s">
        <v>321</v>
      </c>
      <c r="AP347" s="2" t="s">
        <v>321</v>
      </c>
      <c r="AQ347" s="2"/>
      <c r="AR347" s="2"/>
      <c r="AS347" s="2"/>
      <c r="AT347" s="2"/>
      <c r="AU347" s="2" t="s">
        <v>321</v>
      </c>
      <c r="AV347" s="2" t="s">
        <v>321</v>
      </c>
      <c r="AW347" s="2" t="s">
        <v>321</v>
      </c>
    </row>
    <row r="348" spans="14:49" x14ac:dyDescent="0.2">
      <c r="N348" s="2" t="s">
        <v>627</v>
      </c>
      <c r="O348" s="2" t="s">
        <v>628</v>
      </c>
      <c r="AD348" s="2"/>
      <c r="AE348" s="2" t="s">
        <v>1020</v>
      </c>
      <c r="AF348" s="2" t="s">
        <v>1020</v>
      </c>
      <c r="AG348" s="2" t="s">
        <v>1020</v>
      </c>
      <c r="AH348" s="2" t="s">
        <v>1020</v>
      </c>
      <c r="AI348" s="2" t="s">
        <v>1020</v>
      </c>
      <c r="AJ348" s="2" t="s">
        <v>1020</v>
      </c>
      <c r="AK348" s="2" t="s">
        <v>1020</v>
      </c>
      <c r="AL348" s="2" t="s">
        <v>1020</v>
      </c>
      <c r="AM348" s="2" t="s">
        <v>1020</v>
      </c>
      <c r="AN348" s="2" t="s">
        <v>1020</v>
      </c>
      <c r="AO348" s="2" t="s">
        <v>1020</v>
      </c>
      <c r="AP348" s="2" t="s">
        <v>1020</v>
      </c>
      <c r="AQ348" s="2"/>
      <c r="AR348" s="2"/>
      <c r="AS348" s="2"/>
      <c r="AT348" s="2"/>
      <c r="AU348" s="2" t="s">
        <v>1020</v>
      </c>
      <c r="AV348" s="2" t="s">
        <v>1020</v>
      </c>
      <c r="AW348" s="2" t="s">
        <v>1020</v>
      </c>
    </row>
    <row r="349" spans="14:49" x14ac:dyDescent="0.2">
      <c r="N349" s="2" t="s">
        <v>628</v>
      </c>
      <c r="O349" s="2" t="s">
        <v>629</v>
      </c>
      <c r="AD349" s="2"/>
      <c r="AE349" s="2" t="s">
        <v>1021</v>
      </c>
      <c r="AF349" s="2" t="s">
        <v>1021</v>
      </c>
      <c r="AG349" s="2" t="s">
        <v>1021</v>
      </c>
      <c r="AH349" s="2" t="s">
        <v>1021</v>
      </c>
      <c r="AI349" s="2" t="s">
        <v>1021</v>
      </c>
      <c r="AJ349" s="2" t="s">
        <v>1021</v>
      </c>
      <c r="AK349" s="2" t="s">
        <v>1021</v>
      </c>
      <c r="AL349" s="2" t="s">
        <v>1021</v>
      </c>
      <c r="AM349" s="2" t="s">
        <v>1021</v>
      </c>
      <c r="AN349" s="2" t="s">
        <v>1021</v>
      </c>
      <c r="AO349" s="2" t="s">
        <v>1021</v>
      </c>
      <c r="AP349" s="2" t="s">
        <v>1021</v>
      </c>
      <c r="AQ349" s="2"/>
      <c r="AR349" s="2"/>
      <c r="AS349" s="2"/>
      <c r="AT349" s="2"/>
      <c r="AU349" s="2" t="s">
        <v>1021</v>
      </c>
      <c r="AV349" s="2" t="s">
        <v>1021</v>
      </c>
      <c r="AW349" s="2" t="s">
        <v>1021</v>
      </c>
    </row>
    <row r="350" spans="14:49" x14ac:dyDescent="0.2">
      <c r="N350" s="2" t="s">
        <v>629</v>
      </c>
      <c r="O350" s="2" t="s">
        <v>630</v>
      </c>
      <c r="AD350" s="2"/>
      <c r="AE350" s="2" t="s">
        <v>322</v>
      </c>
      <c r="AF350" s="2" t="s">
        <v>322</v>
      </c>
      <c r="AG350" s="2" t="s">
        <v>322</v>
      </c>
      <c r="AH350" s="2" t="s">
        <v>322</v>
      </c>
      <c r="AI350" s="2" t="s">
        <v>322</v>
      </c>
      <c r="AJ350" s="2" t="s">
        <v>322</v>
      </c>
      <c r="AK350" s="2" t="s">
        <v>322</v>
      </c>
      <c r="AL350" s="2" t="s">
        <v>322</v>
      </c>
      <c r="AM350" s="2" t="s">
        <v>322</v>
      </c>
      <c r="AN350" s="2" t="s">
        <v>322</v>
      </c>
      <c r="AO350" s="2" t="s">
        <v>322</v>
      </c>
      <c r="AP350" s="2" t="s">
        <v>322</v>
      </c>
      <c r="AQ350" s="2"/>
      <c r="AR350" s="2"/>
      <c r="AS350" s="2"/>
      <c r="AT350" s="2"/>
      <c r="AU350" s="2" t="s">
        <v>322</v>
      </c>
      <c r="AV350" s="2" t="s">
        <v>322</v>
      </c>
      <c r="AW350" s="2" t="s">
        <v>322</v>
      </c>
    </row>
    <row r="351" spans="14:49" x14ac:dyDescent="0.2">
      <c r="N351" s="2" t="s">
        <v>630</v>
      </c>
      <c r="O351" s="2" t="s">
        <v>631</v>
      </c>
      <c r="AD351" s="2"/>
      <c r="AE351" s="2" t="s">
        <v>323</v>
      </c>
      <c r="AF351" s="2" t="s">
        <v>323</v>
      </c>
      <c r="AG351" s="2" t="s">
        <v>323</v>
      </c>
      <c r="AH351" s="2" t="s">
        <v>323</v>
      </c>
      <c r="AI351" s="2" t="s">
        <v>323</v>
      </c>
      <c r="AJ351" s="2" t="s">
        <v>323</v>
      </c>
      <c r="AK351" s="2" t="s">
        <v>323</v>
      </c>
      <c r="AL351" s="2" t="s">
        <v>323</v>
      </c>
      <c r="AM351" s="2" t="s">
        <v>323</v>
      </c>
      <c r="AN351" s="2" t="s">
        <v>323</v>
      </c>
      <c r="AO351" s="2" t="s">
        <v>323</v>
      </c>
      <c r="AP351" s="2" t="s">
        <v>323</v>
      </c>
      <c r="AQ351" s="2"/>
      <c r="AR351" s="2"/>
      <c r="AS351" s="2"/>
      <c r="AT351" s="2"/>
      <c r="AU351" s="2" t="s">
        <v>323</v>
      </c>
      <c r="AV351" s="2" t="s">
        <v>323</v>
      </c>
      <c r="AW351" s="2" t="s">
        <v>323</v>
      </c>
    </row>
    <row r="352" spans="14:49" x14ac:dyDescent="0.2">
      <c r="N352" s="2" t="s">
        <v>631</v>
      </c>
      <c r="O352" s="2" t="s">
        <v>632</v>
      </c>
      <c r="AD352" s="2"/>
      <c r="AE352" s="2" t="s">
        <v>324</v>
      </c>
      <c r="AF352" s="2" t="s">
        <v>324</v>
      </c>
      <c r="AG352" s="2" t="s">
        <v>324</v>
      </c>
      <c r="AH352" s="2" t="s">
        <v>324</v>
      </c>
      <c r="AI352" s="2" t="s">
        <v>324</v>
      </c>
      <c r="AJ352" s="2" t="s">
        <v>324</v>
      </c>
      <c r="AK352" s="2" t="s">
        <v>324</v>
      </c>
      <c r="AL352" s="2" t="s">
        <v>324</v>
      </c>
      <c r="AM352" s="2" t="s">
        <v>324</v>
      </c>
      <c r="AN352" s="2" t="s">
        <v>324</v>
      </c>
      <c r="AO352" s="2" t="s">
        <v>324</v>
      </c>
      <c r="AP352" s="2" t="s">
        <v>324</v>
      </c>
      <c r="AQ352" s="2"/>
      <c r="AR352" s="2"/>
      <c r="AS352" s="2"/>
      <c r="AT352" s="2"/>
      <c r="AU352" s="2" t="s">
        <v>324</v>
      </c>
      <c r="AV352" s="2" t="s">
        <v>324</v>
      </c>
      <c r="AW352" s="2" t="s">
        <v>324</v>
      </c>
    </row>
    <row r="353" spans="14:49" x14ac:dyDescent="0.2">
      <c r="N353" s="2" t="s">
        <v>632</v>
      </c>
      <c r="O353" s="2" t="s">
        <v>633</v>
      </c>
      <c r="AD353" s="2"/>
      <c r="AE353" s="2" t="s">
        <v>325</v>
      </c>
      <c r="AF353" s="2" t="s">
        <v>325</v>
      </c>
      <c r="AG353" s="2" t="s">
        <v>325</v>
      </c>
      <c r="AH353" s="2" t="s">
        <v>325</v>
      </c>
      <c r="AI353" s="2" t="s">
        <v>325</v>
      </c>
      <c r="AJ353" s="2" t="s">
        <v>325</v>
      </c>
      <c r="AK353" s="2" t="s">
        <v>325</v>
      </c>
      <c r="AL353" s="2" t="s">
        <v>325</v>
      </c>
      <c r="AM353" s="2" t="s">
        <v>325</v>
      </c>
      <c r="AN353" s="2" t="s">
        <v>325</v>
      </c>
      <c r="AO353" s="2" t="s">
        <v>325</v>
      </c>
      <c r="AP353" s="2" t="s">
        <v>325</v>
      </c>
      <c r="AQ353" s="2"/>
      <c r="AR353" s="2"/>
      <c r="AS353" s="2"/>
      <c r="AT353" s="2"/>
      <c r="AU353" s="2" t="s">
        <v>325</v>
      </c>
      <c r="AV353" s="2" t="s">
        <v>325</v>
      </c>
      <c r="AW353" s="2" t="s">
        <v>325</v>
      </c>
    </row>
    <row r="354" spans="14:49" x14ac:dyDescent="0.2">
      <c r="N354" s="2" t="s">
        <v>633</v>
      </c>
      <c r="O354" s="2" t="s">
        <v>634</v>
      </c>
      <c r="AD354" s="2"/>
      <c r="AE354" s="2" t="s">
        <v>1022</v>
      </c>
      <c r="AF354" s="2" t="s">
        <v>1022</v>
      </c>
      <c r="AG354" s="2" t="s">
        <v>1022</v>
      </c>
      <c r="AH354" s="2" t="s">
        <v>1022</v>
      </c>
      <c r="AI354" s="2" t="s">
        <v>1022</v>
      </c>
      <c r="AJ354" s="2" t="s">
        <v>1022</v>
      </c>
      <c r="AK354" s="2" t="s">
        <v>1022</v>
      </c>
      <c r="AL354" s="2" t="s">
        <v>1022</v>
      </c>
      <c r="AM354" s="2" t="s">
        <v>1022</v>
      </c>
      <c r="AN354" s="2" t="s">
        <v>1022</v>
      </c>
      <c r="AO354" s="2" t="s">
        <v>1022</v>
      </c>
      <c r="AP354" s="2" t="s">
        <v>1022</v>
      </c>
      <c r="AQ354" s="2"/>
      <c r="AR354" s="2"/>
      <c r="AS354" s="2"/>
      <c r="AT354" s="2"/>
      <c r="AU354" s="2" t="s">
        <v>1022</v>
      </c>
      <c r="AV354" s="2" t="s">
        <v>1022</v>
      </c>
      <c r="AW354" s="2" t="s">
        <v>1022</v>
      </c>
    </row>
    <row r="355" spans="14:49" x14ac:dyDescent="0.2">
      <c r="N355" s="2" t="s">
        <v>634</v>
      </c>
      <c r="O355" s="2" t="s">
        <v>635</v>
      </c>
      <c r="AD355" s="2"/>
      <c r="AE355" s="2" t="s">
        <v>1023</v>
      </c>
      <c r="AF355" s="2" t="s">
        <v>1023</v>
      </c>
      <c r="AG355" s="2" t="s">
        <v>1023</v>
      </c>
      <c r="AH355" s="2" t="s">
        <v>1023</v>
      </c>
      <c r="AI355" s="2" t="s">
        <v>1023</v>
      </c>
      <c r="AJ355" s="2" t="s">
        <v>1023</v>
      </c>
      <c r="AK355" s="2" t="s">
        <v>1023</v>
      </c>
      <c r="AL355" s="2" t="s">
        <v>1023</v>
      </c>
      <c r="AM355" s="2" t="s">
        <v>1023</v>
      </c>
      <c r="AN355" s="2" t="s">
        <v>1023</v>
      </c>
      <c r="AO355" s="2" t="s">
        <v>1023</v>
      </c>
      <c r="AP355" s="2" t="s">
        <v>1023</v>
      </c>
      <c r="AQ355" s="2"/>
      <c r="AR355" s="2"/>
      <c r="AS355" s="2"/>
      <c r="AT355" s="2"/>
      <c r="AU355" s="2" t="s">
        <v>1023</v>
      </c>
      <c r="AV355" s="2" t="s">
        <v>1023</v>
      </c>
      <c r="AW355" s="2" t="s">
        <v>1023</v>
      </c>
    </row>
    <row r="356" spans="14:49" x14ac:dyDescent="0.2">
      <c r="N356" s="2" t="s">
        <v>635</v>
      </c>
      <c r="O356" s="2" t="s">
        <v>636</v>
      </c>
      <c r="AD356" s="2"/>
      <c r="AE356" s="2" t="s">
        <v>169</v>
      </c>
      <c r="AF356" s="2" t="s">
        <v>169</v>
      </c>
      <c r="AG356" s="2" t="s">
        <v>169</v>
      </c>
      <c r="AH356" s="2" t="s">
        <v>169</v>
      </c>
      <c r="AI356" s="2" t="s">
        <v>169</v>
      </c>
      <c r="AJ356" s="2" t="s">
        <v>169</v>
      </c>
      <c r="AK356" s="2" t="s">
        <v>169</v>
      </c>
      <c r="AL356" s="2" t="s">
        <v>169</v>
      </c>
      <c r="AM356" s="2" t="s">
        <v>169</v>
      </c>
      <c r="AN356" s="2" t="s">
        <v>169</v>
      </c>
      <c r="AO356" s="2" t="s">
        <v>169</v>
      </c>
      <c r="AP356" s="2" t="s">
        <v>169</v>
      </c>
      <c r="AQ356" s="2"/>
      <c r="AR356" s="2"/>
      <c r="AS356" s="2"/>
      <c r="AT356" s="2"/>
      <c r="AU356" s="2" t="s">
        <v>169</v>
      </c>
      <c r="AV356" s="2" t="s">
        <v>169</v>
      </c>
      <c r="AW356" s="2" t="s">
        <v>169</v>
      </c>
    </row>
    <row r="357" spans="14:49" x14ac:dyDescent="0.2">
      <c r="N357" s="2" t="s">
        <v>636</v>
      </c>
      <c r="O357" s="2" t="s">
        <v>637</v>
      </c>
      <c r="AD357" s="2"/>
      <c r="AE357" s="2" t="s">
        <v>1024</v>
      </c>
      <c r="AF357" s="2" t="s">
        <v>1024</v>
      </c>
      <c r="AG357" s="2" t="s">
        <v>1024</v>
      </c>
      <c r="AH357" s="2" t="s">
        <v>1024</v>
      </c>
      <c r="AI357" s="2" t="s">
        <v>1024</v>
      </c>
      <c r="AJ357" s="2" t="s">
        <v>1024</v>
      </c>
      <c r="AK357" s="2" t="s">
        <v>1024</v>
      </c>
      <c r="AL357" s="2" t="s">
        <v>1024</v>
      </c>
      <c r="AM357" s="2" t="s">
        <v>1024</v>
      </c>
      <c r="AN357" s="2" t="s">
        <v>1024</v>
      </c>
      <c r="AO357" s="2" t="s">
        <v>1024</v>
      </c>
      <c r="AP357" s="2" t="s">
        <v>1024</v>
      </c>
      <c r="AQ357" s="2"/>
      <c r="AR357" s="2"/>
      <c r="AS357" s="2"/>
      <c r="AT357" s="2"/>
      <c r="AU357" s="2" t="s">
        <v>1024</v>
      </c>
      <c r="AV357" s="2" t="s">
        <v>1024</v>
      </c>
      <c r="AW357" s="2" t="s">
        <v>1024</v>
      </c>
    </row>
    <row r="358" spans="14:49" x14ac:dyDescent="0.2">
      <c r="N358" s="2" t="s">
        <v>637</v>
      </c>
      <c r="O358" s="2" t="s">
        <v>638</v>
      </c>
      <c r="AD358" s="2"/>
      <c r="AE358" s="2" t="s">
        <v>1025</v>
      </c>
      <c r="AF358" s="2" t="s">
        <v>1025</v>
      </c>
      <c r="AG358" s="2" t="s">
        <v>1025</v>
      </c>
      <c r="AH358" s="2" t="s">
        <v>1025</v>
      </c>
      <c r="AI358" s="2" t="s">
        <v>1025</v>
      </c>
      <c r="AJ358" s="2" t="s">
        <v>1025</v>
      </c>
      <c r="AK358" s="2" t="s">
        <v>1025</v>
      </c>
      <c r="AL358" s="2" t="s">
        <v>1025</v>
      </c>
      <c r="AM358" s="2" t="s">
        <v>1025</v>
      </c>
      <c r="AN358" s="2" t="s">
        <v>1025</v>
      </c>
      <c r="AO358" s="2" t="s">
        <v>1025</v>
      </c>
      <c r="AP358" s="2" t="s">
        <v>1025</v>
      </c>
      <c r="AQ358" s="2"/>
      <c r="AR358" s="2"/>
      <c r="AS358" s="2"/>
      <c r="AT358" s="2"/>
      <c r="AU358" s="2" t="s">
        <v>1025</v>
      </c>
      <c r="AV358" s="2" t="s">
        <v>1025</v>
      </c>
      <c r="AW358" s="2" t="s">
        <v>1025</v>
      </c>
    </row>
    <row r="359" spans="14:49" x14ac:dyDescent="0.2">
      <c r="N359" s="2" t="s">
        <v>638</v>
      </c>
      <c r="O359" s="2" t="s">
        <v>639</v>
      </c>
      <c r="AD359" s="2"/>
      <c r="AE359" s="2" t="s">
        <v>173</v>
      </c>
      <c r="AF359" s="2" t="s">
        <v>173</v>
      </c>
      <c r="AG359" s="2" t="s">
        <v>173</v>
      </c>
      <c r="AH359" s="2" t="s">
        <v>173</v>
      </c>
      <c r="AI359" s="2" t="s">
        <v>173</v>
      </c>
      <c r="AJ359" s="2" t="s">
        <v>173</v>
      </c>
      <c r="AK359" s="2" t="s">
        <v>173</v>
      </c>
      <c r="AL359" s="2" t="s">
        <v>173</v>
      </c>
      <c r="AM359" s="2" t="s">
        <v>173</v>
      </c>
      <c r="AN359" s="2" t="s">
        <v>173</v>
      </c>
      <c r="AO359" s="2" t="s">
        <v>173</v>
      </c>
      <c r="AP359" s="2" t="s">
        <v>173</v>
      </c>
      <c r="AQ359" s="2"/>
      <c r="AR359" s="2"/>
      <c r="AS359" s="2"/>
      <c r="AT359" s="2"/>
      <c r="AU359" s="2" t="s">
        <v>173</v>
      </c>
      <c r="AV359" s="2" t="s">
        <v>173</v>
      </c>
      <c r="AW359" s="2" t="s">
        <v>173</v>
      </c>
    </row>
    <row r="360" spans="14:49" x14ac:dyDescent="0.2">
      <c r="N360" s="2" t="s">
        <v>639</v>
      </c>
      <c r="O360" s="2" t="s">
        <v>640</v>
      </c>
      <c r="AD360" s="2"/>
      <c r="AE360" s="2" t="s">
        <v>1026</v>
      </c>
      <c r="AF360" s="2" t="s">
        <v>1026</v>
      </c>
      <c r="AG360" s="2" t="s">
        <v>1026</v>
      </c>
      <c r="AH360" s="2" t="s">
        <v>1026</v>
      </c>
      <c r="AI360" s="2" t="s">
        <v>1026</v>
      </c>
      <c r="AJ360" s="2" t="s">
        <v>1026</v>
      </c>
      <c r="AK360" s="2" t="s">
        <v>1026</v>
      </c>
      <c r="AL360" s="2" t="s">
        <v>1026</v>
      </c>
      <c r="AM360" s="2" t="s">
        <v>1026</v>
      </c>
      <c r="AN360" s="2" t="s">
        <v>1026</v>
      </c>
      <c r="AO360" s="2" t="s">
        <v>1026</v>
      </c>
      <c r="AP360" s="2" t="s">
        <v>1026</v>
      </c>
      <c r="AQ360" s="2"/>
      <c r="AR360" s="2"/>
      <c r="AS360" s="2"/>
      <c r="AT360" s="2"/>
      <c r="AU360" s="2" t="s">
        <v>1026</v>
      </c>
      <c r="AV360" s="2" t="s">
        <v>1026</v>
      </c>
      <c r="AW360" s="2" t="s">
        <v>1026</v>
      </c>
    </row>
    <row r="361" spans="14:49" x14ac:dyDescent="0.2">
      <c r="N361" s="2" t="s">
        <v>640</v>
      </c>
      <c r="O361" s="2" t="s">
        <v>641</v>
      </c>
      <c r="AD361" s="2"/>
      <c r="AE361" s="2" t="s">
        <v>327</v>
      </c>
      <c r="AF361" s="2" t="s">
        <v>327</v>
      </c>
      <c r="AG361" s="2" t="s">
        <v>327</v>
      </c>
      <c r="AH361" s="2" t="s">
        <v>327</v>
      </c>
      <c r="AI361" s="2" t="s">
        <v>327</v>
      </c>
      <c r="AJ361" s="2" t="s">
        <v>327</v>
      </c>
      <c r="AK361" s="2" t="s">
        <v>327</v>
      </c>
      <c r="AL361" s="2" t="s">
        <v>327</v>
      </c>
      <c r="AM361" s="2" t="s">
        <v>327</v>
      </c>
      <c r="AN361" s="2" t="s">
        <v>327</v>
      </c>
      <c r="AO361" s="2" t="s">
        <v>327</v>
      </c>
      <c r="AP361" s="2" t="s">
        <v>327</v>
      </c>
      <c r="AQ361" s="2"/>
      <c r="AR361" s="2"/>
      <c r="AS361" s="2"/>
      <c r="AT361" s="2"/>
      <c r="AU361" s="2" t="s">
        <v>327</v>
      </c>
      <c r="AV361" s="2" t="s">
        <v>327</v>
      </c>
      <c r="AW361" s="2" t="s">
        <v>327</v>
      </c>
    </row>
    <row r="362" spans="14:49" x14ac:dyDescent="0.2">
      <c r="N362" s="2" t="s">
        <v>641</v>
      </c>
      <c r="O362" s="2" t="s">
        <v>642</v>
      </c>
      <c r="AD362" s="2"/>
      <c r="AE362" s="2" t="s">
        <v>1027</v>
      </c>
      <c r="AF362" s="2" t="s">
        <v>1027</v>
      </c>
      <c r="AG362" s="2" t="s">
        <v>1027</v>
      </c>
      <c r="AH362" s="2" t="s">
        <v>1027</v>
      </c>
      <c r="AI362" s="2" t="s">
        <v>1027</v>
      </c>
      <c r="AJ362" s="2" t="s">
        <v>1027</v>
      </c>
      <c r="AK362" s="2" t="s">
        <v>1027</v>
      </c>
      <c r="AL362" s="2" t="s">
        <v>1027</v>
      </c>
      <c r="AM362" s="2" t="s">
        <v>1027</v>
      </c>
      <c r="AN362" s="2" t="s">
        <v>1027</v>
      </c>
      <c r="AO362" s="2" t="s">
        <v>1027</v>
      </c>
      <c r="AP362" s="2" t="s">
        <v>1027</v>
      </c>
      <c r="AQ362" s="2"/>
      <c r="AR362" s="2"/>
      <c r="AS362" s="2"/>
      <c r="AT362" s="2"/>
      <c r="AU362" s="2" t="s">
        <v>1027</v>
      </c>
      <c r="AV362" s="2" t="s">
        <v>1027</v>
      </c>
      <c r="AW362" s="2" t="s">
        <v>1027</v>
      </c>
    </row>
    <row r="363" spans="14:49" x14ac:dyDescent="0.2">
      <c r="N363" s="2" t="s">
        <v>642</v>
      </c>
      <c r="O363" s="2" t="s">
        <v>643</v>
      </c>
      <c r="AD363" s="2"/>
      <c r="AE363" s="2" t="s">
        <v>175</v>
      </c>
      <c r="AF363" s="2" t="s">
        <v>175</v>
      </c>
      <c r="AG363" s="2" t="s">
        <v>175</v>
      </c>
      <c r="AH363" s="2" t="s">
        <v>175</v>
      </c>
      <c r="AI363" s="2" t="s">
        <v>175</v>
      </c>
      <c r="AJ363" s="2" t="s">
        <v>175</v>
      </c>
      <c r="AK363" s="2" t="s">
        <v>175</v>
      </c>
      <c r="AL363" s="2" t="s">
        <v>175</v>
      </c>
      <c r="AM363" s="2" t="s">
        <v>175</v>
      </c>
      <c r="AN363" s="2" t="s">
        <v>175</v>
      </c>
      <c r="AO363" s="2" t="s">
        <v>175</v>
      </c>
      <c r="AP363" s="2" t="s">
        <v>175</v>
      </c>
      <c r="AQ363" s="2"/>
      <c r="AR363" s="2"/>
      <c r="AS363" s="2"/>
      <c r="AT363" s="2"/>
      <c r="AU363" s="2" t="s">
        <v>175</v>
      </c>
      <c r="AV363" s="2" t="s">
        <v>175</v>
      </c>
      <c r="AW363" s="2" t="s">
        <v>175</v>
      </c>
    </row>
    <row r="364" spans="14:49" x14ac:dyDescent="0.2">
      <c r="N364" s="2" t="s">
        <v>643</v>
      </c>
      <c r="O364" s="2" t="s">
        <v>644</v>
      </c>
      <c r="AD364" s="2"/>
      <c r="AE364" s="2" t="s">
        <v>176</v>
      </c>
      <c r="AF364" s="2" t="s">
        <v>176</v>
      </c>
      <c r="AG364" s="2" t="s">
        <v>176</v>
      </c>
      <c r="AH364" s="2" t="s">
        <v>176</v>
      </c>
      <c r="AI364" s="2" t="s">
        <v>176</v>
      </c>
      <c r="AJ364" s="2" t="s">
        <v>176</v>
      </c>
      <c r="AK364" s="2" t="s">
        <v>176</v>
      </c>
      <c r="AL364" s="2" t="s">
        <v>176</v>
      </c>
      <c r="AM364" s="2" t="s">
        <v>176</v>
      </c>
      <c r="AN364" s="2" t="s">
        <v>176</v>
      </c>
      <c r="AO364" s="2" t="s">
        <v>176</v>
      </c>
      <c r="AP364" s="2" t="s">
        <v>176</v>
      </c>
      <c r="AQ364" s="2"/>
      <c r="AR364" s="2"/>
      <c r="AS364" s="2"/>
      <c r="AT364" s="2"/>
      <c r="AU364" s="2" t="s">
        <v>176</v>
      </c>
      <c r="AV364" s="2" t="s">
        <v>176</v>
      </c>
      <c r="AW364" s="2" t="s">
        <v>176</v>
      </c>
    </row>
    <row r="365" spans="14:49" x14ac:dyDescent="0.2">
      <c r="N365" s="2" t="s">
        <v>644</v>
      </c>
      <c r="O365" s="2" t="s">
        <v>645</v>
      </c>
      <c r="AD365" s="2"/>
      <c r="AE365" s="2" t="s">
        <v>1028</v>
      </c>
      <c r="AF365" s="2" t="s">
        <v>1028</v>
      </c>
      <c r="AG365" s="2" t="s">
        <v>1028</v>
      </c>
      <c r="AH365" s="2" t="s">
        <v>1028</v>
      </c>
      <c r="AI365" s="2" t="s">
        <v>1028</v>
      </c>
      <c r="AJ365" s="2" t="s">
        <v>1028</v>
      </c>
      <c r="AK365" s="2" t="s">
        <v>1028</v>
      </c>
      <c r="AL365" s="2" t="s">
        <v>1028</v>
      </c>
      <c r="AM365" s="2" t="s">
        <v>1028</v>
      </c>
      <c r="AN365" s="2" t="s">
        <v>1028</v>
      </c>
      <c r="AO365" s="2" t="s">
        <v>1028</v>
      </c>
      <c r="AP365" s="2" t="s">
        <v>1028</v>
      </c>
      <c r="AQ365" s="2"/>
      <c r="AR365" s="2"/>
      <c r="AS365" s="2"/>
      <c r="AT365" s="2"/>
      <c r="AU365" s="2" t="s">
        <v>1028</v>
      </c>
      <c r="AV365" s="2" t="s">
        <v>1028</v>
      </c>
      <c r="AW365" s="2" t="s">
        <v>1028</v>
      </c>
    </row>
    <row r="366" spans="14:49" x14ac:dyDescent="0.2">
      <c r="N366" s="2" t="s">
        <v>645</v>
      </c>
      <c r="O366" s="2" t="s">
        <v>646</v>
      </c>
      <c r="AD366" s="2"/>
      <c r="AE366" s="2" t="s">
        <v>1029</v>
      </c>
      <c r="AF366" s="2" t="s">
        <v>1029</v>
      </c>
      <c r="AG366" s="2" t="s">
        <v>1029</v>
      </c>
      <c r="AH366" s="2" t="s">
        <v>1029</v>
      </c>
      <c r="AI366" s="2" t="s">
        <v>1029</v>
      </c>
      <c r="AJ366" s="2" t="s">
        <v>1029</v>
      </c>
      <c r="AK366" s="2" t="s">
        <v>1029</v>
      </c>
      <c r="AL366" s="2" t="s">
        <v>1029</v>
      </c>
      <c r="AM366" s="2" t="s">
        <v>1029</v>
      </c>
      <c r="AN366" s="2" t="s">
        <v>1029</v>
      </c>
      <c r="AO366" s="2" t="s">
        <v>1029</v>
      </c>
      <c r="AP366" s="2" t="s">
        <v>1029</v>
      </c>
      <c r="AQ366" s="2"/>
      <c r="AR366" s="2"/>
      <c r="AS366" s="2"/>
      <c r="AT366" s="2"/>
      <c r="AU366" s="2" t="s">
        <v>1029</v>
      </c>
      <c r="AV366" s="2" t="s">
        <v>1029</v>
      </c>
      <c r="AW366" s="2" t="s">
        <v>1029</v>
      </c>
    </row>
    <row r="367" spans="14:49" x14ac:dyDescent="0.2">
      <c r="N367" s="2" t="s">
        <v>646</v>
      </c>
      <c r="O367" s="2" t="s">
        <v>647</v>
      </c>
      <c r="AD367" s="2"/>
      <c r="AE367" s="2" t="s">
        <v>177</v>
      </c>
      <c r="AF367" s="2" t="s">
        <v>177</v>
      </c>
      <c r="AG367" s="2" t="s">
        <v>177</v>
      </c>
      <c r="AH367" s="2" t="s">
        <v>177</v>
      </c>
      <c r="AI367" s="2" t="s">
        <v>177</v>
      </c>
      <c r="AJ367" s="2" t="s">
        <v>177</v>
      </c>
      <c r="AK367" s="2" t="s">
        <v>177</v>
      </c>
      <c r="AL367" s="2" t="s">
        <v>177</v>
      </c>
      <c r="AM367" s="2" t="s">
        <v>177</v>
      </c>
      <c r="AN367" s="2" t="s">
        <v>177</v>
      </c>
      <c r="AO367" s="2" t="s">
        <v>177</v>
      </c>
      <c r="AP367" s="2" t="s">
        <v>177</v>
      </c>
      <c r="AQ367" s="2"/>
      <c r="AR367" s="2"/>
      <c r="AS367" s="2"/>
      <c r="AT367" s="2"/>
      <c r="AU367" s="2" t="s">
        <v>177</v>
      </c>
      <c r="AV367" s="2" t="s">
        <v>177</v>
      </c>
      <c r="AW367" s="2" t="s">
        <v>177</v>
      </c>
    </row>
    <row r="368" spans="14:49" x14ac:dyDescent="0.2">
      <c r="N368" s="2" t="s">
        <v>647</v>
      </c>
      <c r="O368" s="2" t="s">
        <v>648</v>
      </c>
      <c r="AD368" s="2"/>
      <c r="AE368" s="2" t="s">
        <v>328</v>
      </c>
      <c r="AF368" s="2" t="s">
        <v>328</v>
      </c>
      <c r="AG368" s="2" t="s">
        <v>328</v>
      </c>
      <c r="AH368" s="2" t="s">
        <v>328</v>
      </c>
      <c r="AI368" s="2" t="s">
        <v>328</v>
      </c>
      <c r="AJ368" s="2" t="s">
        <v>328</v>
      </c>
      <c r="AK368" s="2" t="s">
        <v>328</v>
      </c>
      <c r="AL368" s="2" t="s">
        <v>328</v>
      </c>
      <c r="AM368" s="2" t="s">
        <v>328</v>
      </c>
      <c r="AN368" s="2" t="s">
        <v>328</v>
      </c>
      <c r="AO368" s="2" t="s">
        <v>328</v>
      </c>
      <c r="AP368" s="2" t="s">
        <v>328</v>
      </c>
      <c r="AQ368" s="2"/>
      <c r="AR368" s="2"/>
      <c r="AS368" s="2"/>
      <c r="AT368" s="2"/>
      <c r="AU368" s="2" t="s">
        <v>328</v>
      </c>
      <c r="AV368" s="2" t="s">
        <v>328</v>
      </c>
      <c r="AW368" s="2" t="s">
        <v>328</v>
      </c>
    </row>
    <row r="369" spans="14:49" x14ac:dyDescent="0.2">
      <c r="N369" s="2" t="s">
        <v>648</v>
      </c>
      <c r="O369" s="2" t="s">
        <v>649</v>
      </c>
      <c r="AD369" s="2"/>
      <c r="AE369" s="2" t="s">
        <v>329</v>
      </c>
      <c r="AF369" s="2" t="s">
        <v>329</v>
      </c>
      <c r="AG369" s="2" t="s">
        <v>329</v>
      </c>
      <c r="AH369" s="2" t="s">
        <v>329</v>
      </c>
      <c r="AI369" s="2" t="s">
        <v>329</v>
      </c>
      <c r="AJ369" s="2" t="s">
        <v>329</v>
      </c>
      <c r="AK369" s="2" t="s">
        <v>329</v>
      </c>
      <c r="AL369" s="2" t="s">
        <v>329</v>
      </c>
      <c r="AM369" s="2" t="s">
        <v>329</v>
      </c>
      <c r="AN369" s="2" t="s">
        <v>329</v>
      </c>
      <c r="AO369" s="2" t="s">
        <v>329</v>
      </c>
      <c r="AP369" s="2" t="s">
        <v>329</v>
      </c>
      <c r="AQ369" s="2"/>
      <c r="AR369" s="2"/>
      <c r="AS369" s="2"/>
      <c r="AT369" s="2"/>
      <c r="AU369" s="2" t="s">
        <v>329</v>
      </c>
      <c r="AV369" s="2" t="s">
        <v>329</v>
      </c>
      <c r="AW369" s="2" t="s">
        <v>329</v>
      </c>
    </row>
    <row r="370" spans="14:49" x14ac:dyDescent="0.2">
      <c r="N370" s="2" t="s">
        <v>649</v>
      </c>
      <c r="O370" s="2" t="s">
        <v>650</v>
      </c>
      <c r="AD370" s="2"/>
      <c r="AE370" s="2" t="s">
        <v>1030</v>
      </c>
      <c r="AF370" s="2" t="s">
        <v>1030</v>
      </c>
      <c r="AG370" s="2" t="s">
        <v>1030</v>
      </c>
      <c r="AH370" s="2" t="s">
        <v>1030</v>
      </c>
      <c r="AI370" s="2" t="s">
        <v>1030</v>
      </c>
      <c r="AJ370" s="2" t="s">
        <v>1030</v>
      </c>
      <c r="AK370" s="2" t="s">
        <v>1030</v>
      </c>
      <c r="AL370" s="2" t="s">
        <v>1030</v>
      </c>
      <c r="AM370" s="2" t="s">
        <v>1030</v>
      </c>
      <c r="AN370" s="2" t="s">
        <v>1030</v>
      </c>
      <c r="AO370" s="2" t="s">
        <v>1030</v>
      </c>
      <c r="AP370" s="2" t="s">
        <v>1030</v>
      </c>
      <c r="AQ370" s="2"/>
      <c r="AR370" s="2"/>
      <c r="AS370" s="2"/>
      <c r="AT370" s="2"/>
      <c r="AU370" s="2" t="s">
        <v>1030</v>
      </c>
      <c r="AV370" s="2" t="s">
        <v>1030</v>
      </c>
      <c r="AW370" s="2" t="s">
        <v>1030</v>
      </c>
    </row>
    <row r="371" spans="14:49" x14ac:dyDescent="0.2">
      <c r="N371" s="2" t="s">
        <v>650</v>
      </c>
      <c r="O371" s="2" t="s">
        <v>651</v>
      </c>
      <c r="AD371" s="2"/>
      <c r="AE371" s="2" t="s">
        <v>1031</v>
      </c>
      <c r="AF371" s="2" t="s">
        <v>1031</v>
      </c>
      <c r="AG371" s="2" t="s">
        <v>1031</v>
      </c>
      <c r="AH371" s="2" t="s">
        <v>1031</v>
      </c>
      <c r="AI371" s="2" t="s">
        <v>1031</v>
      </c>
      <c r="AJ371" s="2" t="s">
        <v>1031</v>
      </c>
      <c r="AK371" s="2" t="s">
        <v>1031</v>
      </c>
      <c r="AL371" s="2" t="s">
        <v>1031</v>
      </c>
      <c r="AM371" s="2" t="s">
        <v>1031</v>
      </c>
      <c r="AN371" s="2" t="s">
        <v>1031</v>
      </c>
      <c r="AO371" s="2" t="s">
        <v>1031</v>
      </c>
      <c r="AP371" s="2" t="s">
        <v>1031</v>
      </c>
      <c r="AQ371" s="2"/>
      <c r="AR371" s="2"/>
      <c r="AS371" s="2"/>
      <c r="AT371" s="2"/>
      <c r="AU371" s="2" t="s">
        <v>1031</v>
      </c>
      <c r="AV371" s="2" t="s">
        <v>1031</v>
      </c>
      <c r="AW371" s="2" t="s">
        <v>1031</v>
      </c>
    </row>
    <row r="372" spans="14:49" x14ac:dyDescent="0.2">
      <c r="N372" s="2" t="s">
        <v>651</v>
      </c>
      <c r="O372" s="2" t="s">
        <v>652</v>
      </c>
      <c r="AD372" s="2"/>
      <c r="AE372" s="2" t="s">
        <v>1032</v>
      </c>
      <c r="AF372" s="2" t="s">
        <v>1032</v>
      </c>
      <c r="AG372" s="2" t="s">
        <v>1032</v>
      </c>
      <c r="AH372" s="2" t="s">
        <v>1032</v>
      </c>
      <c r="AI372" s="2" t="s">
        <v>1032</v>
      </c>
      <c r="AJ372" s="2" t="s">
        <v>1032</v>
      </c>
      <c r="AK372" s="2" t="s">
        <v>1032</v>
      </c>
      <c r="AL372" s="2" t="s">
        <v>1032</v>
      </c>
      <c r="AM372" s="2" t="s">
        <v>1032</v>
      </c>
      <c r="AN372" s="2" t="s">
        <v>1032</v>
      </c>
      <c r="AO372" s="2" t="s">
        <v>1032</v>
      </c>
      <c r="AP372" s="2" t="s">
        <v>1032</v>
      </c>
      <c r="AQ372" s="2"/>
      <c r="AR372" s="2"/>
      <c r="AS372" s="2"/>
      <c r="AT372" s="2"/>
      <c r="AU372" s="2" t="s">
        <v>1032</v>
      </c>
      <c r="AV372" s="2" t="s">
        <v>1032</v>
      </c>
      <c r="AW372" s="2" t="s">
        <v>1032</v>
      </c>
    </row>
    <row r="373" spans="14:49" x14ac:dyDescent="0.2">
      <c r="N373" s="2" t="s">
        <v>652</v>
      </c>
      <c r="O373" s="2" t="s">
        <v>653</v>
      </c>
      <c r="AD373" s="2"/>
      <c r="AE373" s="2" t="s">
        <v>1033</v>
      </c>
      <c r="AF373" s="2" t="s">
        <v>1033</v>
      </c>
      <c r="AG373" s="2" t="s">
        <v>1033</v>
      </c>
      <c r="AH373" s="2" t="s">
        <v>1033</v>
      </c>
      <c r="AI373" s="2" t="s">
        <v>1033</v>
      </c>
      <c r="AJ373" s="2" t="s">
        <v>1033</v>
      </c>
      <c r="AK373" s="2" t="s">
        <v>1033</v>
      </c>
      <c r="AL373" s="2" t="s">
        <v>1033</v>
      </c>
      <c r="AM373" s="2" t="s">
        <v>1033</v>
      </c>
      <c r="AN373" s="2" t="s">
        <v>1033</v>
      </c>
      <c r="AO373" s="2" t="s">
        <v>1033</v>
      </c>
      <c r="AP373" s="2" t="s">
        <v>1033</v>
      </c>
      <c r="AQ373" s="2"/>
      <c r="AR373" s="2"/>
      <c r="AS373" s="2"/>
      <c r="AT373" s="2"/>
      <c r="AU373" s="2" t="s">
        <v>1033</v>
      </c>
      <c r="AV373" s="2" t="s">
        <v>1033</v>
      </c>
      <c r="AW373" s="2" t="s">
        <v>1033</v>
      </c>
    </row>
    <row r="374" spans="14:49" x14ac:dyDescent="0.2">
      <c r="N374" s="2" t="s">
        <v>653</v>
      </c>
      <c r="O374" s="2" t="s">
        <v>654</v>
      </c>
      <c r="AD374" s="2"/>
      <c r="AE374" s="2" t="s">
        <v>332</v>
      </c>
      <c r="AF374" s="2" t="s">
        <v>332</v>
      </c>
      <c r="AG374" s="2" t="s">
        <v>332</v>
      </c>
      <c r="AH374" s="2" t="s">
        <v>332</v>
      </c>
      <c r="AI374" s="2" t="s">
        <v>332</v>
      </c>
      <c r="AJ374" s="2" t="s">
        <v>332</v>
      </c>
      <c r="AK374" s="2" t="s">
        <v>332</v>
      </c>
      <c r="AL374" s="2" t="s">
        <v>332</v>
      </c>
      <c r="AM374" s="2" t="s">
        <v>332</v>
      </c>
      <c r="AN374" s="2" t="s">
        <v>332</v>
      </c>
      <c r="AO374" s="2" t="s">
        <v>332</v>
      </c>
      <c r="AP374" s="2" t="s">
        <v>332</v>
      </c>
      <c r="AQ374" s="2"/>
      <c r="AR374" s="2"/>
      <c r="AS374" s="2"/>
      <c r="AT374" s="2"/>
      <c r="AU374" s="2" t="s">
        <v>332</v>
      </c>
      <c r="AV374" s="2" t="s">
        <v>332</v>
      </c>
      <c r="AW374" s="2" t="s">
        <v>332</v>
      </c>
    </row>
    <row r="375" spans="14:49" x14ac:dyDescent="0.2">
      <c r="N375" s="2" t="s">
        <v>654</v>
      </c>
      <c r="O375" s="2" t="s">
        <v>655</v>
      </c>
      <c r="AD375" s="2"/>
      <c r="AE375" s="2" t="s">
        <v>1034</v>
      </c>
      <c r="AF375" s="2" t="s">
        <v>1034</v>
      </c>
      <c r="AG375" s="2" t="s">
        <v>1034</v>
      </c>
      <c r="AH375" s="2" t="s">
        <v>1034</v>
      </c>
      <c r="AI375" s="2" t="s">
        <v>1034</v>
      </c>
      <c r="AJ375" s="2" t="s">
        <v>1034</v>
      </c>
      <c r="AK375" s="2" t="s">
        <v>1034</v>
      </c>
      <c r="AL375" s="2" t="s">
        <v>1034</v>
      </c>
      <c r="AM375" s="2" t="s">
        <v>1034</v>
      </c>
      <c r="AN375" s="2" t="s">
        <v>1034</v>
      </c>
      <c r="AO375" s="2" t="s">
        <v>1034</v>
      </c>
      <c r="AP375" s="2" t="s">
        <v>1034</v>
      </c>
      <c r="AQ375" s="2"/>
      <c r="AR375" s="2"/>
      <c r="AS375" s="2"/>
      <c r="AT375" s="2"/>
      <c r="AU375" s="2" t="s">
        <v>1034</v>
      </c>
      <c r="AV375" s="2" t="s">
        <v>1034</v>
      </c>
      <c r="AW375" s="2" t="s">
        <v>1034</v>
      </c>
    </row>
    <row r="376" spans="14:49" x14ac:dyDescent="0.2">
      <c r="N376" s="2" t="s">
        <v>655</v>
      </c>
      <c r="O376" s="2" t="s">
        <v>656</v>
      </c>
      <c r="AD376" s="2"/>
      <c r="AE376" s="2" t="s">
        <v>1035</v>
      </c>
      <c r="AF376" s="2" t="s">
        <v>1035</v>
      </c>
      <c r="AG376" s="2" t="s">
        <v>1035</v>
      </c>
      <c r="AH376" s="2" t="s">
        <v>1035</v>
      </c>
      <c r="AI376" s="2" t="s">
        <v>1035</v>
      </c>
      <c r="AJ376" s="2" t="s">
        <v>1035</v>
      </c>
      <c r="AK376" s="2" t="s">
        <v>1035</v>
      </c>
      <c r="AL376" s="2" t="s">
        <v>1035</v>
      </c>
      <c r="AM376" s="2" t="s">
        <v>1035</v>
      </c>
      <c r="AN376" s="2" t="s">
        <v>1035</v>
      </c>
      <c r="AO376" s="2" t="s">
        <v>1035</v>
      </c>
      <c r="AP376" s="2" t="s">
        <v>1035</v>
      </c>
      <c r="AQ376" s="2"/>
      <c r="AR376" s="2"/>
      <c r="AS376" s="2"/>
      <c r="AT376" s="2"/>
      <c r="AU376" s="2" t="s">
        <v>1035</v>
      </c>
      <c r="AV376" s="2" t="s">
        <v>1035</v>
      </c>
      <c r="AW376" s="2" t="s">
        <v>1035</v>
      </c>
    </row>
    <row r="377" spans="14:49" x14ac:dyDescent="0.2">
      <c r="N377" s="2" t="s">
        <v>656</v>
      </c>
      <c r="O377" s="2" t="s">
        <v>656</v>
      </c>
      <c r="AD377" s="2"/>
      <c r="AE377" s="2" t="s">
        <v>1036</v>
      </c>
      <c r="AF377" s="2" t="s">
        <v>1036</v>
      </c>
      <c r="AG377" s="2" t="s">
        <v>1036</v>
      </c>
      <c r="AH377" s="2" t="s">
        <v>1036</v>
      </c>
      <c r="AI377" s="2" t="s">
        <v>1036</v>
      </c>
      <c r="AJ377" s="2" t="s">
        <v>1036</v>
      </c>
      <c r="AK377" s="2" t="s">
        <v>1036</v>
      </c>
      <c r="AL377" s="2" t="s">
        <v>1036</v>
      </c>
      <c r="AM377" s="2" t="s">
        <v>1036</v>
      </c>
      <c r="AN377" s="2" t="s">
        <v>1036</v>
      </c>
      <c r="AO377" s="2" t="s">
        <v>1036</v>
      </c>
      <c r="AP377" s="2" t="s">
        <v>1036</v>
      </c>
      <c r="AQ377" s="2"/>
      <c r="AR377" s="2"/>
      <c r="AS377" s="2"/>
      <c r="AT377" s="2"/>
      <c r="AU377" s="2" t="s">
        <v>1036</v>
      </c>
      <c r="AV377" s="2" t="s">
        <v>1036</v>
      </c>
      <c r="AW377" s="2" t="s">
        <v>1036</v>
      </c>
    </row>
    <row r="378" spans="14:49" x14ac:dyDescent="0.2">
      <c r="N378" s="2" t="s">
        <v>656</v>
      </c>
      <c r="O378" s="2" t="s">
        <v>657</v>
      </c>
      <c r="AD378" s="2"/>
      <c r="AE378" s="2" t="s">
        <v>1037</v>
      </c>
      <c r="AF378" s="2" t="s">
        <v>1037</v>
      </c>
      <c r="AG378" s="2" t="s">
        <v>1037</v>
      </c>
      <c r="AH378" s="2" t="s">
        <v>1037</v>
      </c>
      <c r="AI378" s="2" t="s">
        <v>1037</v>
      </c>
      <c r="AJ378" s="2" t="s">
        <v>1037</v>
      </c>
      <c r="AK378" s="2" t="s">
        <v>1037</v>
      </c>
      <c r="AL378" s="2" t="s">
        <v>1037</v>
      </c>
      <c r="AM378" s="2" t="s">
        <v>1037</v>
      </c>
      <c r="AN378" s="2" t="s">
        <v>1037</v>
      </c>
      <c r="AO378" s="2" t="s">
        <v>1037</v>
      </c>
      <c r="AP378" s="2" t="s">
        <v>1037</v>
      </c>
      <c r="AQ378" s="2"/>
      <c r="AR378" s="2"/>
      <c r="AS378" s="2"/>
      <c r="AT378" s="2"/>
      <c r="AU378" s="2" t="s">
        <v>1037</v>
      </c>
      <c r="AV378" s="2" t="s">
        <v>1037</v>
      </c>
      <c r="AW378" s="2" t="s">
        <v>1037</v>
      </c>
    </row>
    <row r="379" spans="14:49" x14ac:dyDescent="0.2">
      <c r="N379" s="2" t="s">
        <v>657</v>
      </c>
      <c r="O379" s="2" t="s">
        <v>658</v>
      </c>
      <c r="AD379" s="2"/>
      <c r="AE379" s="2" t="s">
        <v>1038</v>
      </c>
      <c r="AF379" s="2" t="s">
        <v>1038</v>
      </c>
      <c r="AG379" s="2" t="s">
        <v>1038</v>
      </c>
      <c r="AH379" s="2" t="s">
        <v>1038</v>
      </c>
      <c r="AI379" s="2" t="s">
        <v>1038</v>
      </c>
      <c r="AJ379" s="2" t="s">
        <v>1038</v>
      </c>
      <c r="AK379" s="2" t="s">
        <v>1038</v>
      </c>
      <c r="AL379" s="2" t="s">
        <v>1038</v>
      </c>
      <c r="AM379" s="2" t="s">
        <v>1038</v>
      </c>
      <c r="AN379" s="2" t="s">
        <v>1038</v>
      </c>
      <c r="AO379" s="2" t="s">
        <v>1038</v>
      </c>
      <c r="AP379" s="2" t="s">
        <v>1038</v>
      </c>
      <c r="AQ379" s="2"/>
      <c r="AR379" s="2"/>
      <c r="AS379" s="2"/>
      <c r="AT379" s="2"/>
      <c r="AU379" s="2" t="s">
        <v>1038</v>
      </c>
      <c r="AV379" s="2" t="s">
        <v>1038</v>
      </c>
      <c r="AW379" s="2" t="s">
        <v>1038</v>
      </c>
    </row>
    <row r="380" spans="14:49" x14ac:dyDescent="0.2">
      <c r="N380" s="2" t="s">
        <v>658</v>
      </c>
      <c r="O380" s="2" t="s">
        <v>659</v>
      </c>
      <c r="AD380" s="2"/>
      <c r="AE380" s="2" t="s">
        <v>335</v>
      </c>
      <c r="AF380" s="2" t="s">
        <v>335</v>
      </c>
      <c r="AG380" s="2" t="s">
        <v>335</v>
      </c>
      <c r="AH380" s="2" t="s">
        <v>335</v>
      </c>
      <c r="AI380" s="2" t="s">
        <v>335</v>
      </c>
      <c r="AJ380" s="2" t="s">
        <v>335</v>
      </c>
      <c r="AK380" s="2" t="s">
        <v>335</v>
      </c>
      <c r="AL380" s="2" t="s">
        <v>335</v>
      </c>
      <c r="AM380" s="2" t="s">
        <v>335</v>
      </c>
      <c r="AN380" s="2" t="s">
        <v>335</v>
      </c>
      <c r="AO380" s="2" t="s">
        <v>335</v>
      </c>
      <c r="AP380" s="2" t="s">
        <v>335</v>
      </c>
      <c r="AQ380" s="2"/>
      <c r="AR380" s="2"/>
      <c r="AS380" s="2"/>
      <c r="AT380" s="2"/>
      <c r="AU380" s="2" t="s">
        <v>335</v>
      </c>
      <c r="AV380" s="2" t="s">
        <v>335</v>
      </c>
      <c r="AW380" s="2" t="s">
        <v>335</v>
      </c>
    </row>
    <row r="381" spans="14:49" x14ac:dyDescent="0.2">
      <c r="N381" s="2" t="s">
        <v>659</v>
      </c>
      <c r="O381" s="2" t="s">
        <v>660</v>
      </c>
      <c r="AD381" s="2"/>
      <c r="AE381" s="2" t="s">
        <v>1039</v>
      </c>
      <c r="AF381" s="2" t="s">
        <v>1039</v>
      </c>
      <c r="AG381" s="2" t="s">
        <v>1039</v>
      </c>
      <c r="AH381" s="2" t="s">
        <v>1039</v>
      </c>
      <c r="AI381" s="2" t="s">
        <v>1039</v>
      </c>
      <c r="AJ381" s="2" t="s">
        <v>1039</v>
      </c>
      <c r="AK381" s="2" t="s">
        <v>1039</v>
      </c>
      <c r="AL381" s="2" t="s">
        <v>1039</v>
      </c>
      <c r="AM381" s="2" t="s">
        <v>1039</v>
      </c>
      <c r="AN381" s="2" t="s">
        <v>1039</v>
      </c>
      <c r="AO381" s="2" t="s">
        <v>1039</v>
      </c>
      <c r="AP381" s="2" t="s">
        <v>1039</v>
      </c>
      <c r="AQ381" s="2"/>
      <c r="AR381" s="2"/>
      <c r="AS381" s="2"/>
      <c r="AT381" s="2"/>
      <c r="AU381" s="2" t="s">
        <v>1039</v>
      </c>
      <c r="AV381" s="2" t="s">
        <v>1039</v>
      </c>
      <c r="AW381" s="2" t="s">
        <v>1039</v>
      </c>
    </row>
    <row r="382" spans="14:49" x14ac:dyDescent="0.2">
      <c r="N382" s="2" t="s">
        <v>660</v>
      </c>
      <c r="O382" s="2" t="s">
        <v>661</v>
      </c>
      <c r="AD382" s="2"/>
      <c r="AE382" s="2" t="s">
        <v>336</v>
      </c>
      <c r="AF382" s="2" t="s">
        <v>336</v>
      </c>
      <c r="AG382" s="2" t="s">
        <v>336</v>
      </c>
      <c r="AH382" s="2" t="s">
        <v>336</v>
      </c>
      <c r="AI382" s="2" t="s">
        <v>336</v>
      </c>
      <c r="AJ382" s="2" t="s">
        <v>336</v>
      </c>
      <c r="AK382" s="2" t="s">
        <v>336</v>
      </c>
      <c r="AL382" s="2" t="s">
        <v>336</v>
      </c>
      <c r="AM382" s="2" t="s">
        <v>336</v>
      </c>
      <c r="AN382" s="2" t="s">
        <v>336</v>
      </c>
      <c r="AO382" s="2" t="s">
        <v>336</v>
      </c>
      <c r="AP382" s="2" t="s">
        <v>336</v>
      </c>
      <c r="AQ382" s="2"/>
      <c r="AR382" s="2"/>
      <c r="AS382" s="2"/>
      <c r="AT382" s="2"/>
      <c r="AU382" s="2" t="s">
        <v>336</v>
      </c>
      <c r="AV382" s="2" t="s">
        <v>336</v>
      </c>
      <c r="AW382" s="2" t="s">
        <v>336</v>
      </c>
    </row>
    <row r="383" spans="14:49" x14ac:dyDescent="0.2">
      <c r="N383" s="2" t="s">
        <v>661</v>
      </c>
      <c r="O383" s="2" t="s">
        <v>662</v>
      </c>
      <c r="AD383" s="2"/>
      <c r="AE383" s="2" t="s">
        <v>1040</v>
      </c>
      <c r="AF383" s="2" t="s">
        <v>1040</v>
      </c>
      <c r="AG383" s="2" t="s">
        <v>1040</v>
      </c>
      <c r="AH383" s="2" t="s">
        <v>1040</v>
      </c>
      <c r="AI383" s="2" t="s">
        <v>1040</v>
      </c>
      <c r="AJ383" s="2" t="s">
        <v>1040</v>
      </c>
      <c r="AK383" s="2" t="s">
        <v>1040</v>
      </c>
      <c r="AL383" s="2" t="s">
        <v>1040</v>
      </c>
      <c r="AM383" s="2" t="s">
        <v>1040</v>
      </c>
      <c r="AN383" s="2" t="s">
        <v>1040</v>
      </c>
      <c r="AO383" s="2" t="s">
        <v>1040</v>
      </c>
      <c r="AP383" s="2" t="s">
        <v>1040</v>
      </c>
      <c r="AQ383" s="2"/>
      <c r="AR383" s="2"/>
      <c r="AS383" s="2"/>
      <c r="AT383" s="2"/>
      <c r="AU383" s="2" t="s">
        <v>1040</v>
      </c>
      <c r="AV383" s="2" t="s">
        <v>1040</v>
      </c>
      <c r="AW383" s="2" t="s">
        <v>1040</v>
      </c>
    </row>
    <row r="384" spans="14:49" x14ac:dyDescent="0.2">
      <c r="N384" s="2" t="s">
        <v>662</v>
      </c>
      <c r="O384" s="2" t="s">
        <v>663</v>
      </c>
      <c r="AD384" s="2"/>
      <c r="AE384" s="2" t="s">
        <v>1041</v>
      </c>
      <c r="AF384" s="2" t="s">
        <v>1041</v>
      </c>
      <c r="AG384" s="2" t="s">
        <v>1041</v>
      </c>
      <c r="AH384" s="2" t="s">
        <v>1041</v>
      </c>
      <c r="AI384" s="2" t="s">
        <v>1041</v>
      </c>
      <c r="AJ384" s="2" t="s">
        <v>1041</v>
      </c>
      <c r="AK384" s="2" t="s">
        <v>1041</v>
      </c>
      <c r="AL384" s="2" t="s">
        <v>1041</v>
      </c>
      <c r="AM384" s="2" t="s">
        <v>1041</v>
      </c>
      <c r="AN384" s="2" t="s">
        <v>1041</v>
      </c>
      <c r="AO384" s="2" t="s">
        <v>1041</v>
      </c>
      <c r="AP384" s="2" t="s">
        <v>1041</v>
      </c>
      <c r="AQ384" s="2"/>
      <c r="AR384" s="2"/>
      <c r="AS384" s="2"/>
      <c r="AT384" s="2"/>
      <c r="AU384" s="2" t="s">
        <v>1041</v>
      </c>
      <c r="AV384" s="2" t="s">
        <v>1041</v>
      </c>
      <c r="AW384" s="2" t="s">
        <v>1041</v>
      </c>
    </row>
    <row r="385" spans="14:49" x14ac:dyDescent="0.2">
      <c r="N385" s="2" t="s">
        <v>663</v>
      </c>
      <c r="O385" s="2" t="s">
        <v>666</v>
      </c>
      <c r="AD385" s="2"/>
      <c r="AE385" s="2" t="s">
        <v>1042</v>
      </c>
      <c r="AF385" s="2" t="s">
        <v>1042</v>
      </c>
      <c r="AG385" s="2" t="s">
        <v>1042</v>
      </c>
      <c r="AH385" s="2" t="s">
        <v>1042</v>
      </c>
      <c r="AI385" s="2" t="s">
        <v>1042</v>
      </c>
      <c r="AJ385" s="2" t="s">
        <v>1042</v>
      </c>
      <c r="AK385" s="2" t="s">
        <v>1042</v>
      </c>
      <c r="AL385" s="2" t="s">
        <v>1042</v>
      </c>
      <c r="AM385" s="2" t="s">
        <v>1042</v>
      </c>
      <c r="AN385" s="2" t="s">
        <v>1042</v>
      </c>
      <c r="AO385" s="2" t="s">
        <v>1042</v>
      </c>
      <c r="AP385" s="2" t="s">
        <v>1042</v>
      </c>
      <c r="AQ385" s="2"/>
      <c r="AR385" s="2"/>
      <c r="AS385" s="2"/>
      <c r="AT385" s="2"/>
      <c r="AU385" s="2" t="s">
        <v>1042</v>
      </c>
      <c r="AV385" s="2" t="s">
        <v>1042</v>
      </c>
      <c r="AW385" s="2" t="s">
        <v>1042</v>
      </c>
    </row>
    <row r="386" spans="14:49" x14ac:dyDescent="0.2">
      <c r="N386" s="2" t="s">
        <v>666</v>
      </c>
      <c r="O386" s="2" t="s">
        <v>664</v>
      </c>
      <c r="AD386" s="2"/>
      <c r="AE386" s="2" t="s">
        <v>338</v>
      </c>
      <c r="AF386" s="2" t="s">
        <v>338</v>
      </c>
      <c r="AG386" s="2" t="s">
        <v>338</v>
      </c>
      <c r="AH386" s="2" t="s">
        <v>338</v>
      </c>
      <c r="AI386" s="2" t="s">
        <v>338</v>
      </c>
      <c r="AJ386" s="2" t="s">
        <v>338</v>
      </c>
      <c r="AK386" s="2" t="s">
        <v>338</v>
      </c>
      <c r="AL386" s="2" t="s">
        <v>338</v>
      </c>
      <c r="AM386" s="2" t="s">
        <v>338</v>
      </c>
      <c r="AN386" s="2" t="s">
        <v>338</v>
      </c>
      <c r="AO386" s="2" t="s">
        <v>338</v>
      </c>
      <c r="AP386" s="2" t="s">
        <v>338</v>
      </c>
      <c r="AQ386" s="2"/>
      <c r="AR386" s="2"/>
      <c r="AS386" s="2"/>
      <c r="AT386" s="2"/>
      <c r="AU386" s="2" t="s">
        <v>338</v>
      </c>
      <c r="AV386" s="2" t="s">
        <v>338</v>
      </c>
      <c r="AW386" s="2" t="s">
        <v>338</v>
      </c>
    </row>
    <row r="387" spans="14:49" x14ac:dyDescent="0.2">
      <c r="N387" s="2" t="s">
        <v>664</v>
      </c>
      <c r="O387" s="2" t="s">
        <v>665</v>
      </c>
      <c r="AD387" s="2"/>
      <c r="AE387" s="2" t="s">
        <v>339</v>
      </c>
      <c r="AF387" s="2" t="s">
        <v>339</v>
      </c>
      <c r="AG387" s="2" t="s">
        <v>339</v>
      </c>
      <c r="AH387" s="2" t="s">
        <v>339</v>
      </c>
      <c r="AI387" s="2" t="s">
        <v>339</v>
      </c>
      <c r="AJ387" s="2" t="s">
        <v>339</v>
      </c>
      <c r="AK387" s="2" t="s">
        <v>339</v>
      </c>
      <c r="AL387" s="2" t="s">
        <v>339</v>
      </c>
      <c r="AM387" s="2" t="s">
        <v>339</v>
      </c>
      <c r="AN387" s="2" t="s">
        <v>339</v>
      </c>
      <c r="AO387" s="2" t="s">
        <v>339</v>
      </c>
      <c r="AP387" s="2" t="s">
        <v>339</v>
      </c>
      <c r="AQ387" s="2"/>
      <c r="AR387" s="2"/>
      <c r="AS387" s="2"/>
      <c r="AT387" s="2"/>
      <c r="AU387" s="2" t="s">
        <v>339</v>
      </c>
      <c r="AV387" s="2" t="s">
        <v>339</v>
      </c>
      <c r="AW387" s="2" t="s">
        <v>339</v>
      </c>
    </row>
    <row r="388" spans="14:49" x14ac:dyDescent="0.2">
      <c r="N388" s="2" t="s">
        <v>665</v>
      </c>
      <c r="O388" s="2" t="s">
        <v>667</v>
      </c>
      <c r="AE388" s="2" t="s">
        <v>1043</v>
      </c>
      <c r="AF388" s="2" t="s">
        <v>1043</v>
      </c>
      <c r="AG388" s="2" t="s">
        <v>1043</v>
      </c>
      <c r="AH388" s="2" t="s">
        <v>1043</v>
      </c>
      <c r="AI388" s="2" t="s">
        <v>1043</v>
      </c>
      <c r="AJ388" s="2" t="s">
        <v>1043</v>
      </c>
      <c r="AK388" s="2" t="s">
        <v>1043</v>
      </c>
      <c r="AL388" s="2" t="s">
        <v>1043</v>
      </c>
      <c r="AM388" s="2" t="s">
        <v>1043</v>
      </c>
      <c r="AN388" s="2" t="s">
        <v>1043</v>
      </c>
      <c r="AO388" s="2" t="s">
        <v>1043</v>
      </c>
      <c r="AP388" s="2" t="s">
        <v>1043</v>
      </c>
      <c r="AQ388" s="2"/>
      <c r="AR388" s="2"/>
      <c r="AS388" s="2"/>
      <c r="AT388" s="2"/>
      <c r="AU388" s="2" t="s">
        <v>1043</v>
      </c>
      <c r="AV388" s="2" t="s">
        <v>1043</v>
      </c>
      <c r="AW388" s="2" t="s">
        <v>1043</v>
      </c>
    </row>
    <row r="389" spans="14:49" x14ac:dyDescent="0.2">
      <c r="N389" s="2" t="s">
        <v>667</v>
      </c>
      <c r="O389" s="2" t="s">
        <v>668</v>
      </c>
      <c r="AE389" s="2" t="s">
        <v>1044</v>
      </c>
      <c r="AF389" s="2" t="s">
        <v>1044</v>
      </c>
      <c r="AG389" s="2" t="s">
        <v>1044</v>
      </c>
      <c r="AH389" s="2" t="s">
        <v>1044</v>
      </c>
      <c r="AI389" s="2" t="s">
        <v>1044</v>
      </c>
      <c r="AJ389" s="2" t="s">
        <v>1044</v>
      </c>
      <c r="AK389" s="2" t="s">
        <v>1044</v>
      </c>
      <c r="AL389" s="2" t="s">
        <v>1044</v>
      </c>
      <c r="AM389" s="2" t="s">
        <v>1044</v>
      </c>
      <c r="AN389" s="2" t="s">
        <v>1044</v>
      </c>
      <c r="AO389" s="2" t="s">
        <v>1044</v>
      </c>
      <c r="AP389" s="2" t="s">
        <v>1044</v>
      </c>
      <c r="AQ389" s="2"/>
      <c r="AR389" s="2"/>
      <c r="AS389" s="2"/>
      <c r="AT389" s="2"/>
      <c r="AU389" s="2" t="s">
        <v>1044</v>
      </c>
      <c r="AV389" s="2" t="s">
        <v>1044</v>
      </c>
      <c r="AW389" s="2" t="s">
        <v>1044</v>
      </c>
    </row>
    <row r="390" spans="14:49" x14ac:dyDescent="0.2">
      <c r="N390" s="2" t="s">
        <v>668</v>
      </c>
      <c r="O390" s="2" t="s">
        <v>669</v>
      </c>
      <c r="AE390" s="2" t="s">
        <v>1045</v>
      </c>
      <c r="AF390" s="2" t="s">
        <v>1045</v>
      </c>
      <c r="AG390" s="2" t="s">
        <v>1045</v>
      </c>
      <c r="AH390" s="2" t="s">
        <v>1045</v>
      </c>
      <c r="AI390" s="2" t="s">
        <v>1045</v>
      </c>
      <c r="AJ390" s="2" t="s">
        <v>1045</v>
      </c>
      <c r="AK390" s="2" t="s">
        <v>1045</v>
      </c>
      <c r="AL390" s="2" t="s">
        <v>1045</v>
      </c>
      <c r="AM390" s="2" t="s">
        <v>1045</v>
      </c>
      <c r="AN390" s="2" t="s">
        <v>1045</v>
      </c>
      <c r="AO390" s="2" t="s">
        <v>1045</v>
      </c>
      <c r="AP390" s="2" t="s">
        <v>1045</v>
      </c>
      <c r="AQ390" s="2"/>
      <c r="AR390" s="2"/>
      <c r="AS390" s="2"/>
      <c r="AT390" s="2"/>
      <c r="AU390" s="2" t="s">
        <v>1045</v>
      </c>
      <c r="AV390" s="2" t="s">
        <v>1045</v>
      </c>
      <c r="AW390" s="2" t="s">
        <v>1045</v>
      </c>
    </row>
    <row r="391" spans="14:49" x14ac:dyDescent="0.2">
      <c r="N391" s="2" t="s">
        <v>669</v>
      </c>
      <c r="O391" s="2" t="s">
        <v>670</v>
      </c>
      <c r="AE391" s="2" t="s">
        <v>1046</v>
      </c>
      <c r="AF391" s="2" t="s">
        <v>1046</v>
      </c>
      <c r="AG391" s="2" t="s">
        <v>1046</v>
      </c>
      <c r="AH391" s="2" t="s">
        <v>1046</v>
      </c>
      <c r="AI391" s="2" t="s">
        <v>1046</v>
      </c>
      <c r="AJ391" s="2" t="s">
        <v>1046</v>
      </c>
      <c r="AK391" s="2" t="s">
        <v>1046</v>
      </c>
      <c r="AL391" s="2" t="s">
        <v>1046</v>
      </c>
      <c r="AM391" s="2" t="s">
        <v>1046</v>
      </c>
      <c r="AN391" s="2" t="s">
        <v>1046</v>
      </c>
      <c r="AO391" s="2" t="s">
        <v>1046</v>
      </c>
      <c r="AP391" s="2" t="s">
        <v>1046</v>
      </c>
      <c r="AQ391" s="2"/>
      <c r="AR391" s="2"/>
      <c r="AS391" s="2"/>
      <c r="AT391" s="2"/>
      <c r="AU391" s="2" t="s">
        <v>1046</v>
      </c>
      <c r="AV391" s="2" t="s">
        <v>1046</v>
      </c>
      <c r="AW391" s="2" t="s">
        <v>1046</v>
      </c>
    </row>
    <row r="392" spans="14:49" x14ac:dyDescent="0.2">
      <c r="N392" s="2" t="s">
        <v>670</v>
      </c>
      <c r="O392" s="2" t="s">
        <v>671</v>
      </c>
      <c r="AE392" s="2" t="s">
        <v>341</v>
      </c>
      <c r="AF392" s="2" t="s">
        <v>341</v>
      </c>
      <c r="AG392" s="2" t="s">
        <v>341</v>
      </c>
      <c r="AH392" s="2" t="s">
        <v>341</v>
      </c>
      <c r="AI392" s="2" t="s">
        <v>341</v>
      </c>
      <c r="AJ392" s="2" t="s">
        <v>341</v>
      </c>
      <c r="AK392" s="2" t="s">
        <v>341</v>
      </c>
      <c r="AL392" s="2" t="s">
        <v>341</v>
      </c>
      <c r="AM392" s="2" t="s">
        <v>341</v>
      </c>
      <c r="AN392" s="2" t="s">
        <v>341</v>
      </c>
      <c r="AO392" s="2" t="s">
        <v>341</v>
      </c>
      <c r="AP392" s="2" t="s">
        <v>341</v>
      </c>
      <c r="AQ392" s="2"/>
      <c r="AR392" s="2"/>
      <c r="AS392" s="2"/>
      <c r="AT392" s="2"/>
      <c r="AU392" s="2" t="s">
        <v>341</v>
      </c>
      <c r="AV392" s="2" t="s">
        <v>341</v>
      </c>
      <c r="AW392" s="2" t="s">
        <v>341</v>
      </c>
    </row>
    <row r="393" spans="14:49" x14ac:dyDescent="0.2">
      <c r="N393" s="2" t="s">
        <v>671</v>
      </c>
      <c r="O393" s="2" t="s">
        <v>672</v>
      </c>
      <c r="AE393" s="2" t="s">
        <v>342</v>
      </c>
      <c r="AF393" s="2" t="s">
        <v>342</v>
      </c>
      <c r="AG393" s="2" t="s">
        <v>342</v>
      </c>
      <c r="AH393" s="2" t="s">
        <v>342</v>
      </c>
      <c r="AI393" s="2" t="s">
        <v>342</v>
      </c>
      <c r="AJ393" s="2" t="s">
        <v>342</v>
      </c>
      <c r="AK393" s="2" t="s">
        <v>342</v>
      </c>
      <c r="AL393" s="2" t="s">
        <v>342</v>
      </c>
      <c r="AM393" s="2" t="s">
        <v>342</v>
      </c>
      <c r="AN393" s="2" t="s">
        <v>342</v>
      </c>
      <c r="AO393" s="2" t="s">
        <v>342</v>
      </c>
      <c r="AP393" s="2" t="s">
        <v>342</v>
      </c>
      <c r="AQ393" s="2"/>
      <c r="AR393" s="2"/>
      <c r="AS393" s="2"/>
      <c r="AT393" s="2"/>
      <c r="AU393" s="2" t="s">
        <v>342</v>
      </c>
      <c r="AV393" s="2" t="s">
        <v>342</v>
      </c>
      <c r="AW393" s="2" t="s">
        <v>342</v>
      </c>
    </row>
    <row r="394" spans="14:49" x14ac:dyDescent="0.2">
      <c r="N394" s="2" t="s">
        <v>672</v>
      </c>
      <c r="AE394" s="2" t="s">
        <v>344</v>
      </c>
      <c r="AF394" s="2" t="s">
        <v>344</v>
      </c>
      <c r="AG394" s="2" t="s">
        <v>344</v>
      </c>
      <c r="AH394" s="2" t="s">
        <v>344</v>
      </c>
      <c r="AI394" s="2" t="s">
        <v>344</v>
      </c>
      <c r="AJ394" s="2" t="s">
        <v>344</v>
      </c>
      <c r="AK394" s="2" t="s">
        <v>344</v>
      </c>
      <c r="AL394" s="2" t="s">
        <v>344</v>
      </c>
      <c r="AM394" s="2" t="s">
        <v>344</v>
      </c>
      <c r="AN394" s="2" t="s">
        <v>344</v>
      </c>
      <c r="AO394" s="2" t="s">
        <v>344</v>
      </c>
      <c r="AP394" s="2" t="s">
        <v>344</v>
      </c>
      <c r="AQ394" s="2"/>
      <c r="AR394" s="2"/>
      <c r="AS394" s="2"/>
      <c r="AT394" s="2"/>
      <c r="AU394" s="2" t="s">
        <v>344</v>
      </c>
      <c r="AV394" s="2" t="s">
        <v>344</v>
      </c>
      <c r="AW394" s="2" t="s">
        <v>344</v>
      </c>
    </row>
    <row r="395" spans="14:49" x14ac:dyDescent="0.2">
      <c r="AE395" s="2" t="s">
        <v>345</v>
      </c>
      <c r="AF395" s="2" t="s">
        <v>345</v>
      </c>
      <c r="AG395" s="2" t="s">
        <v>345</v>
      </c>
      <c r="AH395" s="2" t="s">
        <v>345</v>
      </c>
      <c r="AI395" s="2" t="s">
        <v>345</v>
      </c>
      <c r="AJ395" s="2" t="s">
        <v>345</v>
      </c>
      <c r="AK395" s="2" t="s">
        <v>345</v>
      </c>
      <c r="AL395" s="2" t="s">
        <v>345</v>
      </c>
      <c r="AM395" s="2" t="s">
        <v>345</v>
      </c>
      <c r="AN395" s="2" t="s">
        <v>345</v>
      </c>
      <c r="AO395" s="2" t="s">
        <v>345</v>
      </c>
      <c r="AP395" s="2" t="s">
        <v>345</v>
      </c>
      <c r="AQ395" s="2"/>
      <c r="AR395" s="2"/>
      <c r="AS395" s="2"/>
      <c r="AT395" s="2"/>
      <c r="AU395" s="2" t="s">
        <v>345</v>
      </c>
      <c r="AV395" s="2" t="s">
        <v>345</v>
      </c>
      <c r="AW395" s="2" t="s">
        <v>345</v>
      </c>
    </row>
    <row r="396" spans="14:49" x14ac:dyDescent="0.2">
      <c r="AE396" s="2" t="s">
        <v>1047</v>
      </c>
      <c r="AF396" s="2" t="s">
        <v>1047</v>
      </c>
      <c r="AG396" s="2" t="s">
        <v>1047</v>
      </c>
      <c r="AH396" s="2" t="s">
        <v>1047</v>
      </c>
      <c r="AI396" s="2" t="s">
        <v>1047</v>
      </c>
      <c r="AJ396" s="2" t="s">
        <v>1047</v>
      </c>
      <c r="AK396" s="2" t="s">
        <v>1047</v>
      </c>
      <c r="AL396" s="2" t="s">
        <v>1047</v>
      </c>
      <c r="AM396" s="2" t="s">
        <v>1047</v>
      </c>
      <c r="AN396" s="2" t="s">
        <v>1047</v>
      </c>
      <c r="AO396" s="2" t="s">
        <v>1047</v>
      </c>
      <c r="AP396" s="2" t="s">
        <v>1047</v>
      </c>
      <c r="AQ396" s="2"/>
      <c r="AR396" s="2"/>
      <c r="AS396" s="2"/>
      <c r="AT396" s="2"/>
      <c r="AU396" s="2" t="s">
        <v>1047</v>
      </c>
      <c r="AV396" s="2" t="s">
        <v>1047</v>
      </c>
      <c r="AW396" s="2" t="s">
        <v>1047</v>
      </c>
    </row>
    <row r="397" spans="14:49" x14ac:dyDescent="0.2">
      <c r="AE397" s="2" t="s">
        <v>347</v>
      </c>
      <c r="AF397" s="2" t="s">
        <v>347</v>
      </c>
      <c r="AG397" s="2" t="s">
        <v>347</v>
      </c>
      <c r="AH397" s="2" t="s">
        <v>347</v>
      </c>
      <c r="AI397" s="2" t="s">
        <v>347</v>
      </c>
      <c r="AJ397" s="2" t="s">
        <v>347</v>
      </c>
      <c r="AK397" s="2" t="s">
        <v>347</v>
      </c>
      <c r="AL397" s="2" t="s">
        <v>347</v>
      </c>
      <c r="AM397" s="2" t="s">
        <v>347</v>
      </c>
      <c r="AN397" s="2" t="s">
        <v>347</v>
      </c>
      <c r="AO397" s="2" t="s">
        <v>347</v>
      </c>
      <c r="AP397" s="2" t="s">
        <v>347</v>
      </c>
      <c r="AQ397" s="2"/>
      <c r="AR397" s="2"/>
      <c r="AS397" s="2"/>
      <c r="AT397" s="2"/>
      <c r="AU397" s="2" t="s">
        <v>347</v>
      </c>
      <c r="AV397" s="2" t="s">
        <v>347</v>
      </c>
      <c r="AW397" s="2" t="s">
        <v>347</v>
      </c>
    </row>
    <row r="398" spans="14:49" x14ac:dyDescent="0.2">
      <c r="AE398" s="2" t="s">
        <v>348</v>
      </c>
      <c r="AF398" s="2" t="s">
        <v>348</v>
      </c>
      <c r="AG398" s="2" t="s">
        <v>348</v>
      </c>
      <c r="AH398" s="2" t="s">
        <v>348</v>
      </c>
      <c r="AI398" s="2" t="s">
        <v>348</v>
      </c>
      <c r="AJ398" s="2" t="s">
        <v>348</v>
      </c>
      <c r="AK398" s="2" t="s">
        <v>348</v>
      </c>
      <c r="AL398" s="2" t="s">
        <v>348</v>
      </c>
      <c r="AM398" s="2" t="s">
        <v>348</v>
      </c>
      <c r="AN398" s="2" t="s">
        <v>348</v>
      </c>
      <c r="AO398" s="2" t="s">
        <v>348</v>
      </c>
      <c r="AP398" s="2" t="s">
        <v>348</v>
      </c>
      <c r="AQ398" s="2"/>
      <c r="AR398" s="2"/>
      <c r="AS398" s="2"/>
      <c r="AT398" s="2"/>
      <c r="AU398" s="2" t="s">
        <v>348</v>
      </c>
      <c r="AV398" s="2" t="s">
        <v>348</v>
      </c>
      <c r="AW398" s="2" t="s">
        <v>348</v>
      </c>
    </row>
    <row r="399" spans="14:49" x14ac:dyDescent="0.2">
      <c r="AE399" s="2" t="s">
        <v>1048</v>
      </c>
      <c r="AF399" s="2" t="s">
        <v>1048</v>
      </c>
      <c r="AG399" s="2" t="s">
        <v>1048</v>
      </c>
      <c r="AH399" s="2" t="s">
        <v>1048</v>
      </c>
      <c r="AI399" s="2" t="s">
        <v>1048</v>
      </c>
      <c r="AJ399" s="2" t="s">
        <v>1048</v>
      </c>
      <c r="AK399" s="2" t="s">
        <v>1048</v>
      </c>
      <c r="AL399" s="2" t="s">
        <v>1048</v>
      </c>
      <c r="AM399" s="2" t="s">
        <v>1048</v>
      </c>
      <c r="AN399" s="2" t="s">
        <v>1048</v>
      </c>
      <c r="AO399" s="2" t="s">
        <v>1048</v>
      </c>
      <c r="AP399" s="2" t="s">
        <v>1048</v>
      </c>
      <c r="AQ399" s="2"/>
      <c r="AR399" s="2"/>
      <c r="AS399" s="2"/>
      <c r="AT399" s="2"/>
      <c r="AU399" s="2" t="s">
        <v>1048</v>
      </c>
      <c r="AV399" s="2" t="s">
        <v>1048</v>
      </c>
      <c r="AW399" s="2" t="s">
        <v>1048</v>
      </c>
    </row>
    <row r="400" spans="14:49" x14ac:dyDescent="0.2">
      <c r="AE400" s="2" t="s">
        <v>349</v>
      </c>
      <c r="AF400" s="2" t="s">
        <v>349</v>
      </c>
      <c r="AG400" s="2" t="s">
        <v>349</v>
      </c>
      <c r="AH400" s="2" t="s">
        <v>349</v>
      </c>
      <c r="AI400" s="2" t="s">
        <v>349</v>
      </c>
      <c r="AJ400" s="2" t="s">
        <v>349</v>
      </c>
      <c r="AK400" s="2" t="s">
        <v>349</v>
      </c>
      <c r="AL400" s="2" t="s">
        <v>349</v>
      </c>
      <c r="AM400" s="2" t="s">
        <v>349</v>
      </c>
      <c r="AN400" s="2" t="s">
        <v>349</v>
      </c>
      <c r="AO400" s="2" t="s">
        <v>349</v>
      </c>
      <c r="AP400" s="2" t="s">
        <v>349</v>
      </c>
      <c r="AQ400" s="2"/>
      <c r="AR400" s="2"/>
      <c r="AS400" s="2"/>
      <c r="AT400" s="2"/>
      <c r="AU400" s="2" t="s">
        <v>349</v>
      </c>
      <c r="AV400" s="2" t="s">
        <v>349</v>
      </c>
      <c r="AW400" s="2" t="s">
        <v>349</v>
      </c>
    </row>
    <row r="401" spans="31:49" x14ac:dyDescent="0.2">
      <c r="AE401" s="2" t="s">
        <v>1049</v>
      </c>
      <c r="AF401" s="2" t="s">
        <v>1049</v>
      </c>
      <c r="AG401" s="2" t="s">
        <v>1049</v>
      </c>
      <c r="AH401" s="2" t="s">
        <v>1049</v>
      </c>
      <c r="AI401" s="2" t="s">
        <v>1049</v>
      </c>
      <c r="AJ401" s="2" t="s">
        <v>1049</v>
      </c>
      <c r="AK401" s="2" t="s">
        <v>1049</v>
      </c>
      <c r="AL401" s="2" t="s">
        <v>1049</v>
      </c>
      <c r="AM401" s="2" t="s">
        <v>1049</v>
      </c>
      <c r="AN401" s="2" t="s">
        <v>1049</v>
      </c>
      <c r="AO401" s="2" t="s">
        <v>1049</v>
      </c>
      <c r="AP401" s="2" t="s">
        <v>1049</v>
      </c>
      <c r="AQ401" s="2"/>
      <c r="AR401" s="2"/>
      <c r="AS401" s="2"/>
      <c r="AT401" s="2"/>
      <c r="AU401" s="2" t="s">
        <v>1049</v>
      </c>
      <c r="AV401" s="2" t="s">
        <v>1049</v>
      </c>
      <c r="AW401" s="2" t="s">
        <v>1049</v>
      </c>
    </row>
    <row r="402" spans="31:49" x14ac:dyDescent="0.2">
      <c r="AE402" s="2" t="s">
        <v>350</v>
      </c>
      <c r="AF402" s="2" t="s">
        <v>350</v>
      </c>
      <c r="AG402" s="2" t="s">
        <v>350</v>
      </c>
      <c r="AH402" s="2" t="s">
        <v>350</v>
      </c>
      <c r="AI402" s="2" t="s">
        <v>350</v>
      </c>
      <c r="AJ402" s="2" t="s">
        <v>350</v>
      </c>
      <c r="AK402" s="2" t="s">
        <v>350</v>
      </c>
      <c r="AL402" s="2" t="s">
        <v>350</v>
      </c>
      <c r="AM402" s="2" t="s">
        <v>350</v>
      </c>
      <c r="AN402" s="2" t="s">
        <v>350</v>
      </c>
      <c r="AO402" s="2" t="s">
        <v>350</v>
      </c>
      <c r="AP402" s="2" t="s">
        <v>350</v>
      </c>
      <c r="AQ402" s="2"/>
      <c r="AR402" s="2"/>
      <c r="AS402" s="2"/>
      <c r="AT402" s="2"/>
      <c r="AU402" s="2" t="s">
        <v>350</v>
      </c>
      <c r="AV402" s="2" t="s">
        <v>350</v>
      </c>
      <c r="AW402" s="2" t="s">
        <v>350</v>
      </c>
    </row>
    <row r="403" spans="31:49" x14ac:dyDescent="0.2">
      <c r="AE403" s="2" t="s">
        <v>1050</v>
      </c>
      <c r="AF403" s="2" t="s">
        <v>1050</v>
      </c>
      <c r="AG403" s="2" t="s">
        <v>1050</v>
      </c>
      <c r="AH403" s="2" t="s">
        <v>1050</v>
      </c>
      <c r="AI403" s="2" t="s">
        <v>1050</v>
      </c>
      <c r="AJ403" s="2" t="s">
        <v>1050</v>
      </c>
      <c r="AK403" s="2" t="s">
        <v>1050</v>
      </c>
      <c r="AL403" s="2" t="s">
        <v>1050</v>
      </c>
      <c r="AM403" s="2" t="s">
        <v>1050</v>
      </c>
      <c r="AN403" s="2" t="s">
        <v>1050</v>
      </c>
      <c r="AO403" s="2" t="s">
        <v>1050</v>
      </c>
      <c r="AP403" s="2" t="s">
        <v>1050</v>
      </c>
      <c r="AQ403" s="2"/>
      <c r="AR403" s="2"/>
      <c r="AS403" s="2"/>
      <c r="AT403" s="2"/>
      <c r="AU403" s="2" t="s">
        <v>1050</v>
      </c>
      <c r="AV403" s="2" t="s">
        <v>1050</v>
      </c>
      <c r="AW403" s="2" t="s">
        <v>1050</v>
      </c>
    </row>
    <row r="404" spans="31:49" x14ac:dyDescent="0.2">
      <c r="AE404" s="2" t="s">
        <v>352</v>
      </c>
      <c r="AF404" s="2" t="s">
        <v>352</v>
      </c>
      <c r="AG404" s="2" t="s">
        <v>352</v>
      </c>
      <c r="AH404" s="2" t="s">
        <v>352</v>
      </c>
      <c r="AI404" s="2" t="s">
        <v>352</v>
      </c>
      <c r="AJ404" s="2" t="s">
        <v>352</v>
      </c>
      <c r="AK404" s="2" t="s">
        <v>352</v>
      </c>
      <c r="AL404" s="2" t="s">
        <v>352</v>
      </c>
      <c r="AM404" s="2" t="s">
        <v>352</v>
      </c>
      <c r="AN404" s="2" t="s">
        <v>352</v>
      </c>
      <c r="AO404" s="2" t="s">
        <v>352</v>
      </c>
      <c r="AP404" s="2" t="s">
        <v>352</v>
      </c>
      <c r="AQ404" s="2"/>
      <c r="AR404" s="2"/>
      <c r="AS404" s="2"/>
      <c r="AT404" s="2"/>
      <c r="AU404" s="2" t="s">
        <v>352</v>
      </c>
      <c r="AV404" s="2" t="s">
        <v>352</v>
      </c>
      <c r="AW404" s="2" t="s">
        <v>352</v>
      </c>
    </row>
    <row r="405" spans="31:49" x14ac:dyDescent="0.2">
      <c r="AE405" s="2" t="s">
        <v>353</v>
      </c>
      <c r="AF405" s="2" t="s">
        <v>353</v>
      </c>
      <c r="AG405" s="2" t="s">
        <v>353</v>
      </c>
      <c r="AH405" s="2" t="s">
        <v>353</v>
      </c>
      <c r="AI405" s="2" t="s">
        <v>353</v>
      </c>
      <c r="AJ405" s="2" t="s">
        <v>353</v>
      </c>
      <c r="AK405" s="2" t="s">
        <v>353</v>
      </c>
      <c r="AL405" s="2" t="s">
        <v>353</v>
      </c>
      <c r="AM405" s="2" t="s">
        <v>353</v>
      </c>
      <c r="AN405" s="2" t="s">
        <v>353</v>
      </c>
      <c r="AO405" s="2" t="s">
        <v>353</v>
      </c>
      <c r="AP405" s="2" t="s">
        <v>353</v>
      </c>
      <c r="AQ405" s="2"/>
      <c r="AR405" s="2"/>
      <c r="AS405" s="2"/>
      <c r="AT405" s="2"/>
      <c r="AU405" s="2" t="s">
        <v>353</v>
      </c>
      <c r="AV405" s="2" t="s">
        <v>353</v>
      </c>
      <c r="AW405" s="2" t="s">
        <v>353</v>
      </c>
    </row>
    <row r="406" spans="31:49" x14ac:dyDescent="0.2">
      <c r="AE406" s="2" t="s">
        <v>354</v>
      </c>
      <c r="AF406" s="2" t="s">
        <v>354</v>
      </c>
      <c r="AG406" s="2" t="s">
        <v>354</v>
      </c>
      <c r="AH406" s="2" t="s">
        <v>354</v>
      </c>
      <c r="AI406" s="2" t="s">
        <v>354</v>
      </c>
      <c r="AJ406" s="2" t="s">
        <v>354</v>
      </c>
      <c r="AK406" s="2" t="s">
        <v>354</v>
      </c>
      <c r="AL406" s="2" t="s">
        <v>354</v>
      </c>
      <c r="AM406" s="2" t="s">
        <v>354</v>
      </c>
      <c r="AN406" s="2" t="s">
        <v>354</v>
      </c>
      <c r="AO406" s="2" t="s">
        <v>354</v>
      </c>
      <c r="AP406" s="2" t="s">
        <v>354</v>
      </c>
      <c r="AQ406" s="2"/>
      <c r="AR406" s="2"/>
      <c r="AS406" s="2"/>
      <c r="AT406" s="2"/>
      <c r="AU406" s="2" t="s">
        <v>354</v>
      </c>
      <c r="AV406" s="2" t="s">
        <v>354</v>
      </c>
      <c r="AW406" s="2" t="s">
        <v>354</v>
      </c>
    </row>
    <row r="407" spans="31:49" x14ac:dyDescent="0.2">
      <c r="AE407" s="2" t="s">
        <v>1051</v>
      </c>
      <c r="AF407" s="2" t="s">
        <v>1051</v>
      </c>
      <c r="AG407" s="2" t="s">
        <v>1051</v>
      </c>
      <c r="AH407" s="2" t="s">
        <v>1051</v>
      </c>
      <c r="AI407" s="2" t="s">
        <v>1051</v>
      </c>
      <c r="AJ407" s="2" t="s">
        <v>1051</v>
      </c>
      <c r="AK407" s="2" t="s">
        <v>1051</v>
      </c>
      <c r="AL407" s="2" t="s">
        <v>1051</v>
      </c>
      <c r="AM407" s="2" t="s">
        <v>1051</v>
      </c>
      <c r="AN407" s="2" t="s">
        <v>1051</v>
      </c>
      <c r="AO407" s="2" t="s">
        <v>1051</v>
      </c>
      <c r="AP407" s="2" t="s">
        <v>1051</v>
      </c>
      <c r="AQ407" s="2"/>
      <c r="AR407" s="2"/>
      <c r="AS407" s="2"/>
      <c r="AT407" s="2"/>
      <c r="AU407" s="2" t="s">
        <v>1051</v>
      </c>
      <c r="AV407" s="2" t="s">
        <v>1051</v>
      </c>
      <c r="AW407" s="2" t="s">
        <v>1051</v>
      </c>
    </row>
    <row r="408" spans="31:49" x14ac:dyDescent="0.2">
      <c r="AE408" s="2" t="s">
        <v>1052</v>
      </c>
      <c r="AF408" s="2" t="s">
        <v>1052</v>
      </c>
      <c r="AG408" s="2" t="s">
        <v>1052</v>
      </c>
      <c r="AH408" s="2" t="s">
        <v>1052</v>
      </c>
      <c r="AI408" s="2" t="s">
        <v>1052</v>
      </c>
      <c r="AJ408" s="2" t="s">
        <v>1052</v>
      </c>
      <c r="AK408" s="2" t="s">
        <v>1052</v>
      </c>
      <c r="AL408" s="2" t="s">
        <v>1052</v>
      </c>
      <c r="AM408" s="2" t="s">
        <v>1052</v>
      </c>
      <c r="AN408" s="2" t="s">
        <v>1052</v>
      </c>
      <c r="AO408" s="2" t="s">
        <v>1052</v>
      </c>
      <c r="AP408" s="2" t="s">
        <v>1052</v>
      </c>
      <c r="AQ408" s="2"/>
      <c r="AR408" s="2"/>
      <c r="AS408" s="2"/>
      <c r="AT408" s="2"/>
      <c r="AU408" s="2" t="s">
        <v>1052</v>
      </c>
      <c r="AV408" s="2" t="s">
        <v>1052</v>
      </c>
      <c r="AW408" s="2" t="s">
        <v>1052</v>
      </c>
    </row>
    <row r="409" spans="31:49" x14ac:dyDescent="0.2">
      <c r="AE409" s="2" t="s">
        <v>355</v>
      </c>
      <c r="AF409" s="2" t="s">
        <v>355</v>
      </c>
      <c r="AG409" s="2" t="s">
        <v>355</v>
      </c>
      <c r="AH409" s="2" t="s">
        <v>355</v>
      </c>
      <c r="AI409" s="2" t="s">
        <v>355</v>
      </c>
      <c r="AJ409" s="2" t="s">
        <v>355</v>
      </c>
      <c r="AK409" s="2" t="s">
        <v>355</v>
      </c>
      <c r="AL409" s="2" t="s">
        <v>355</v>
      </c>
      <c r="AM409" s="2" t="s">
        <v>355</v>
      </c>
      <c r="AN409" s="2" t="s">
        <v>355</v>
      </c>
      <c r="AO409" s="2" t="s">
        <v>355</v>
      </c>
      <c r="AP409" s="2" t="s">
        <v>355</v>
      </c>
      <c r="AQ409" s="2"/>
      <c r="AR409" s="2"/>
      <c r="AS409" s="2"/>
      <c r="AT409" s="2"/>
      <c r="AU409" s="2" t="s">
        <v>355</v>
      </c>
      <c r="AV409" s="2" t="s">
        <v>355</v>
      </c>
      <c r="AW409" s="2" t="s">
        <v>355</v>
      </c>
    </row>
    <row r="410" spans="31:49" x14ac:dyDescent="0.2">
      <c r="AE410" s="2" t="s">
        <v>358</v>
      </c>
      <c r="AF410" s="2" t="s">
        <v>358</v>
      </c>
      <c r="AG410" s="2" t="s">
        <v>358</v>
      </c>
      <c r="AH410" s="2" t="s">
        <v>358</v>
      </c>
      <c r="AI410" s="2" t="s">
        <v>358</v>
      </c>
      <c r="AJ410" s="2" t="s">
        <v>358</v>
      </c>
      <c r="AK410" s="2" t="s">
        <v>358</v>
      </c>
      <c r="AL410" s="2" t="s">
        <v>358</v>
      </c>
      <c r="AM410" s="2" t="s">
        <v>358</v>
      </c>
      <c r="AN410" s="2" t="s">
        <v>358</v>
      </c>
      <c r="AO410" s="2" t="s">
        <v>358</v>
      </c>
      <c r="AP410" s="2" t="s">
        <v>358</v>
      </c>
      <c r="AQ410" s="2"/>
      <c r="AR410" s="2"/>
      <c r="AS410" s="2"/>
      <c r="AT410" s="2"/>
      <c r="AU410" s="2" t="s">
        <v>358</v>
      </c>
      <c r="AV410" s="2" t="s">
        <v>358</v>
      </c>
      <c r="AW410" s="2" t="s">
        <v>358</v>
      </c>
    </row>
    <row r="411" spans="31:49" x14ac:dyDescent="0.2">
      <c r="AE411" s="2" t="s">
        <v>359</v>
      </c>
      <c r="AF411" s="2" t="s">
        <v>359</v>
      </c>
      <c r="AG411" s="2" t="s">
        <v>359</v>
      </c>
      <c r="AH411" s="2" t="s">
        <v>359</v>
      </c>
      <c r="AI411" s="2" t="s">
        <v>359</v>
      </c>
      <c r="AJ411" s="2" t="s">
        <v>359</v>
      </c>
      <c r="AK411" s="2" t="s">
        <v>359</v>
      </c>
      <c r="AL411" s="2" t="s">
        <v>359</v>
      </c>
      <c r="AM411" s="2" t="s">
        <v>359</v>
      </c>
      <c r="AN411" s="2" t="s">
        <v>359</v>
      </c>
      <c r="AO411" s="2" t="s">
        <v>359</v>
      </c>
      <c r="AP411" s="2" t="s">
        <v>359</v>
      </c>
      <c r="AQ411" s="2"/>
      <c r="AR411" s="2"/>
      <c r="AS411" s="2"/>
      <c r="AT411" s="2"/>
      <c r="AU411" s="2" t="s">
        <v>359</v>
      </c>
      <c r="AV411" s="2" t="s">
        <v>359</v>
      </c>
      <c r="AW411" s="2" t="s">
        <v>359</v>
      </c>
    </row>
    <row r="412" spans="31:49" x14ac:dyDescent="0.2">
      <c r="AE412" s="2" t="s">
        <v>360</v>
      </c>
      <c r="AF412" s="2" t="s">
        <v>360</v>
      </c>
      <c r="AG412" s="2" t="s">
        <v>360</v>
      </c>
      <c r="AH412" s="2" t="s">
        <v>360</v>
      </c>
      <c r="AI412" s="2" t="s">
        <v>360</v>
      </c>
      <c r="AJ412" s="2" t="s">
        <v>360</v>
      </c>
      <c r="AK412" s="2" t="s">
        <v>360</v>
      </c>
      <c r="AL412" s="2" t="s">
        <v>360</v>
      </c>
      <c r="AM412" s="2" t="s">
        <v>360</v>
      </c>
      <c r="AN412" s="2" t="s">
        <v>360</v>
      </c>
      <c r="AO412" s="2" t="s">
        <v>360</v>
      </c>
      <c r="AP412" s="2" t="s">
        <v>360</v>
      </c>
      <c r="AQ412" s="2"/>
      <c r="AR412" s="2"/>
      <c r="AS412" s="2"/>
      <c r="AT412" s="2"/>
      <c r="AU412" s="2" t="s">
        <v>360</v>
      </c>
      <c r="AV412" s="2" t="s">
        <v>360</v>
      </c>
      <c r="AW412" s="2" t="s">
        <v>360</v>
      </c>
    </row>
    <row r="413" spans="31:49" x14ac:dyDescent="0.2">
      <c r="AE413" s="2" t="s">
        <v>361</v>
      </c>
      <c r="AF413" s="2" t="s">
        <v>361</v>
      </c>
      <c r="AG413" s="2" t="s">
        <v>361</v>
      </c>
      <c r="AH413" s="2" t="s">
        <v>361</v>
      </c>
      <c r="AI413" s="2" t="s">
        <v>361</v>
      </c>
      <c r="AJ413" s="2" t="s">
        <v>361</v>
      </c>
      <c r="AK413" s="2" t="s">
        <v>361</v>
      </c>
      <c r="AL413" s="2" t="s">
        <v>361</v>
      </c>
      <c r="AM413" s="2" t="s">
        <v>361</v>
      </c>
      <c r="AN413" s="2" t="s">
        <v>361</v>
      </c>
      <c r="AO413" s="2" t="s">
        <v>361</v>
      </c>
      <c r="AP413" s="2" t="s">
        <v>361</v>
      </c>
      <c r="AQ413" s="2"/>
      <c r="AR413" s="2"/>
      <c r="AS413" s="2"/>
      <c r="AT413" s="2"/>
      <c r="AU413" s="2" t="s">
        <v>361</v>
      </c>
      <c r="AV413" s="2" t="s">
        <v>361</v>
      </c>
      <c r="AW413" s="2" t="s">
        <v>361</v>
      </c>
    </row>
    <row r="414" spans="31:49" x14ac:dyDescent="0.2">
      <c r="AE414" s="2" t="s">
        <v>1053</v>
      </c>
      <c r="AF414" s="2" t="s">
        <v>1053</v>
      </c>
      <c r="AG414" s="2" t="s">
        <v>1053</v>
      </c>
      <c r="AH414" s="2" t="s">
        <v>1053</v>
      </c>
      <c r="AI414" s="2" t="s">
        <v>1053</v>
      </c>
      <c r="AJ414" s="2" t="s">
        <v>1053</v>
      </c>
      <c r="AK414" s="2" t="s">
        <v>1053</v>
      </c>
      <c r="AL414" s="2" t="s">
        <v>1053</v>
      </c>
      <c r="AM414" s="2" t="s">
        <v>1053</v>
      </c>
      <c r="AN414" s="2" t="s">
        <v>1053</v>
      </c>
      <c r="AO414" s="2" t="s">
        <v>1053</v>
      </c>
      <c r="AP414" s="2" t="s">
        <v>1053</v>
      </c>
      <c r="AQ414" s="2"/>
      <c r="AR414" s="2"/>
      <c r="AS414" s="2"/>
      <c r="AT414" s="2"/>
      <c r="AU414" s="2" t="s">
        <v>1053</v>
      </c>
      <c r="AV414" s="2" t="s">
        <v>1053</v>
      </c>
      <c r="AW414" s="2" t="s">
        <v>1053</v>
      </c>
    </row>
    <row r="415" spans="31:49" x14ac:dyDescent="0.2">
      <c r="AE415" s="2" t="s">
        <v>363</v>
      </c>
      <c r="AF415" s="2" t="s">
        <v>363</v>
      </c>
      <c r="AG415" s="2" t="s">
        <v>363</v>
      </c>
      <c r="AH415" s="2" t="s">
        <v>363</v>
      </c>
      <c r="AI415" s="2" t="s">
        <v>363</v>
      </c>
      <c r="AJ415" s="2" t="s">
        <v>363</v>
      </c>
      <c r="AK415" s="2" t="s">
        <v>363</v>
      </c>
      <c r="AL415" s="2" t="s">
        <v>363</v>
      </c>
      <c r="AM415" s="2" t="s">
        <v>363</v>
      </c>
      <c r="AN415" s="2" t="s">
        <v>363</v>
      </c>
      <c r="AO415" s="2" t="s">
        <v>363</v>
      </c>
      <c r="AP415" s="2" t="s">
        <v>363</v>
      </c>
      <c r="AQ415" s="2"/>
      <c r="AR415" s="2"/>
      <c r="AS415" s="2"/>
      <c r="AT415" s="2"/>
      <c r="AU415" s="2" t="s">
        <v>363</v>
      </c>
      <c r="AV415" s="2" t="s">
        <v>363</v>
      </c>
      <c r="AW415" s="2" t="s">
        <v>363</v>
      </c>
    </row>
    <row r="416" spans="31:49" x14ac:dyDescent="0.2">
      <c r="AE416" s="2" t="s">
        <v>364</v>
      </c>
      <c r="AF416" s="2" t="s">
        <v>364</v>
      </c>
      <c r="AG416" s="2" t="s">
        <v>364</v>
      </c>
      <c r="AH416" s="2" t="s">
        <v>364</v>
      </c>
      <c r="AI416" s="2" t="s">
        <v>364</v>
      </c>
      <c r="AJ416" s="2" t="s">
        <v>364</v>
      </c>
      <c r="AK416" s="2" t="s">
        <v>364</v>
      </c>
      <c r="AL416" s="2" t="s">
        <v>364</v>
      </c>
      <c r="AM416" s="2" t="s">
        <v>364</v>
      </c>
      <c r="AN416" s="2" t="s">
        <v>364</v>
      </c>
      <c r="AO416" s="2" t="s">
        <v>364</v>
      </c>
      <c r="AP416" s="2" t="s">
        <v>364</v>
      </c>
      <c r="AQ416" s="2"/>
      <c r="AR416" s="2"/>
      <c r="AS416" s="2"/>
      <c r="AT416" s="2"/>
      <c r="AU416" s="2" t="s">
        <v>364</v>
      </c>
      <c r="AV416" s="2" t="s">
        <v>364</v>
      </c>
      <c r="AW416" s="2" t="s">
        <v>364</v>
      </c>
    </row>
    <row r="417" spans="31:49" x14ac:dyDescent="0.2">
      <c r="AE417" s="2" t="s">
        <v>1054</v>
      </c>
      <c r="AF417" s="2" t="s">
        <v>1054</v>
      </c>
      <c r="AG417" s="2" t="s">
        <v>1054</v>
      </c>
      <c r="AH417" s="2" t="s">
        <v>1054</v>
      </c>
      <c r="AI417" s="2" t="s">
        <v>1054</v>
      </c>
      <c r="AJ417" s="2" t="s">
        <v>1054</v>
      </c>
      <c r="AK417" s="2" t="s">
        <v>1054</v>
      </c>
      <c r="AL417" s="2" t="s">
        <v>1054</v>
      </c>
      <c r="AM417" s="2" t="s">
        <v>1054</v>
      </c>
      <c r="AN417" s="2" t="s">
        <v>1054</v>
      </c>
      <c r="AO417" s="2" t="s">
        <v>1054</v>
      </c>
      <c r="AP417" s="2" t="s">
        <v>1054</v>
      </c>
      <c r="AQ417" s="2"/>
      <c r="AR417" s="2"/>
      <c r="AS417" s="2"/>
      <c r="AT417" s="2"/>
      <c r="AU417" s="2" t="s">
        <v>1054</v>
      </c>
      <c r="AV417" s="2" t="s">
        <v>1054</v>
      </c>
      <c r="AW417" s="2" t="s">
        <v>1054</v>
      </c>
    </row>
    <row r="418" spans="31:49" x14ac:dyDescent="0.2">
      <c r="AE418" s="2" t="s">
        <v>366</v>
      </c>
      <c r="AF418" s="2" t="s">
        <v>366</v>
      </c>
      <c r="AG418" s="2" t="s">
        <v>366</v>
      </c>
      <c r="AH418" s="2" t="s">
        <v>366</v>
      </c>
      <c r="AI418" s="2" t="s">
        <v>366</v>
      </c>
      <c r="AJ418" s="2" t="s">
        <v>366</v>
      </c>
      <c r="AK418" s="2" t="s">
        <v>366</v>
      </c>
      <c r="AL418" s="2" t="s">
        <v>366</v>
      </c>
      <c r="AM418" s="2" t="s">
        <v>366</v>
      </c>
      <c r="AN418" s="2" t="s">
        <v>366</v>
      </c>
      <c r="AO418" s="2" t="s">
        <v>366</v>
      </c>
      <c r="AP418" s="2" t="s">
        <v>366</v>
      </c>
      <c r="AQ418" s="2"/>
      <c r="AR418" s="2"/>
      <c r="AS418" s="2"/>
      <c r="AT418" s="2"/>
      <c r="AU418" s="2" t="s">
        <v>366</v>
      </c>
      <c r="AV418" s="2" t="s">
        <v>366</v>
      </c>
      <c r="AW418" s="2" t="s">
        <v>366</v>
      </c>
    </row>
    <row r="419" spans="31:49" x14ac:dyDescent="0.2">
      <c r="AE419" s="2" t="s">
        <v>1055</v>
      </c>
      <c r="AF419" s="2" t="s">
        <v>1055</v>
      </c>
      <c r="AG419" s="2" t="s">
        <v>1055</v>
      </c>
      <c r="AH419" s="2" t="s">
        <v>1055</v>
      </c>
      <c r="AI419" s="2" t="s">
        <v>1055</v>
      </c>
      <c r="AJ419" s="2" t="s">
        <v>1055</v>
      </c>
      <c r="AK419" s="2" t="s">
        <v>1055</v>
      </c>
      <c r="AL419" s="2" t="s">
        <v>1055</v>
      </c>
      <c r="AM419" s="2" t="s">
        <v>1055</v>
      </c>
      <c r="AN419" s="2" t="s">
        <v>1055</v>
      </c>
      <c r="AO419" s="2" t="s">
        <v>1055</v>
      </c>
      <c r="AP419" s="2" t="s">
        <v>1055</v>
      </c>
      <c r="AQ419" s="2"/>
      <c r="AR419" s="2"/>
      <c r="AS419" s="2"/>
      <c r="AT419" s="2"/>
      <c r="AU419" s="2" t="s">
        <v>1055</v>
      </c>
      <c r="AV419" s="2" t="s">
        <v>1055</v>
      </c>
      <c r="AW419" s="2" t="s">
        <v>1055</v>
      </c>
    </row>
    <row r="420" spans="31:49" x14ac:dyDescent="0.2">
      <c r="AE420" s="2" t="s">
        <v>373</v>
      </c>
      <c r="AF420" s="2" t="s">
        <v>373</v>
      </c>
      <c r="AG420" s="2" t="s">
        <v>373</v>
      </c>
      <c r="AH420" s="2" t="s">
        <v>373</v>
      </c>
      <c r="AI420" s="2" t="s">
        <v>373</v>
      </c>
      <c r="AJ420" s="2" t="s">
        <v>373</v>
      </c>
      <c r="AK420" s="2" t="s">
        <v>373</v>
      </c>
      <c r="AL420" s="2" t="s">
        <v>373</v>
      </c>
      <c r="AM420" s="2" t="s">
        <v>373</v>
      </c>
      <c r="AN420" s="2" t="s">
        <v>373</v>
      </c>
      <c r="AO420" s="2" t="s">
        <v>373</v>
      </c>
      <c r="AP420" s="2" t="s">
        <v>373</v>
      </c>
      <c r="AQ420" s="2"/>
      <c r="AR420" s="2"/>
      <c r="AS420" s="2"/>
      <c r="AT420" s="2"/>
      <c r="AU420" s="2" t="s">
        <v>373</v>
      </c>
      <c r="AV420" s="2" t="s">
        <v>373</v>
      </c>
      <c r="AW420" s="2" t="s">
        <v>373</v>
      </c>
    </row>
    <row r="421" spans="31:49" x14ac:dyDescent="0.2">
      <c r="AE421" s="2" t="s">
        <v>1056</v>
      </c>
      <c r="AF421" s="2" t="s">
        <v>1056</v>
      </c>
      <c r="AG421" s="2" t="s">
        <v>1056</v>
      </c>
      <c r="AH421" s="2" t="s">
        <v>1056</v>
      </c>
      <c r="AI421" s="2" t="s">
        <v>1056</v>
      </c>
      <c r="AJ421" s="2" t="s">
        <v>1056</v>
      </c>
      <c r="AK421" s="2" t="s">
        <v>1056</v>
      </c>
      <c r="AL421" s="2" t="s">
        <v>1056</v>
      </c>
      <c r="AM421" s="2" t="s">
        <v>1056</v>
      </c>
      <c r="AN421" s="2" t="s">
        <v>1056</v>
      </c>
      <c r="AO421" s="2" t="s">
        <v>1056</v>
      </c>
      <c r="AP421" s="2" t="s">
        <v>1056</v>
      </c>
      <c r="AQ421" s="2"/>
      <c r="AR421" s="2"/>
      <c r="AS421" s="2"/>
      <c r="AT421" s="2"/>
      <c r="AU421" s="2" t="s">
        <v>1056</v>
      </c>
      <c r="AV421" s="2" t="s">
        <v>1056</v>
      </c>
      <c r="AW421" s="2" t="s">
        <v>1056</v>
      </c>
    </row>
    <row r="422" spans="31:49" x14ac:dyDescent="0.2">
      <c r="AE422" s="2" t="s">
        <v>1057</v>
      </c>
      <c r="AF422" s="2" t="s">
        <v>1057</v>
      </c>
      <c r="AG422" s="2" t="s">
        <v>1057</v>
      </c>
      <c r="AH422" s="2" t="s">
        <v>1057</v>
      </c>
      <c r="AI422" s="2" t="s">
        <v>1057</v>
      </c>
      <c r="AJ422" s="2" t="s">
        <v>1057</v>
      </c>
      <c r="AK422" s="2" t="s">
        <v>1057</v>
      </c>
      <c r="AL422" s="2" t="s">
        <v>1057</v>
      </c>
      <c r="AM422" s="2" t="s">
        <v>1057</v>
      </c>
      <c r="AN422" s="2" t="s">
        <v>1057</v>
      </c>
      <c r="AO422" s="2" t="s">
        <v>1057</v>
      </c>
      <c r="AP422" s="2" t="s">
        <v>1057</v>
      </c>
      <c r="AQ422" s="2"/>
      <c r="AR422" s="2"/>
      <c r="AS422" s="2"/>
      <c r="AT422" s="2"/>
      <c r="AU422" s="2" t="s">
        <v>1057</v>
      </c>
      <c r="AV422" s="2" t="s">
        <v>1057</v>
      </c>
      <c r="AW422" s="2" t="s">
        <v>1057</v>
      </c>
    </row>
    <row r="423" spans="31:49" x14ac:dyDescent="0.2">
      <c r="AE423" s="2" t="s">
        <v>1058</v>
      </c>
      <c r="AF423" s="2" t="s">
        <v>1058</v>
      </c>
      <c r="AG423" s="2" t="s">
        <v>1058</v>
      </c>
      <c r="AH423" s="2" t="s">
        <v>1058</v>
      </c>
      <c r="AI423" s="2" t="s">
        <v>1058</v>
      </c>
      <c r="AJ423" s="2" t="s">
        <v>1058</v>
      </c>
      <c r="AK423" s="2" t="s">
        <v>1058</v>
      </c>
      <c r="AL423" s="2" t="s">
        <v>1058</v>
      </c>
      <c r="AM423" s="2" t="s">
        <v>1058</v>
      </c>
      <c r="AN423" s="2" t="s">
        <v>1058</v>
      </c>
      <c r="AO423" s="2" t="s">
        <v>1058</v>
      </c>
      <c r="AP423" s="2" t="s">
        <v>1058</v>
      </c>
      <c r="AQ423" s="2"/>
      <c r="AR423" s="2"/>
      <c r="AS423" s="2"/>
      <c r="AT423" s="2"/>
      <c r="AU423" s="2" t="s">
        <v>1058</v>
      </c>
      <c r="AV423" s="2" t="s">
        <v>1058</v>
      </c>
      <c r="AW423" s="2" t="s">
        <v>1058</v>
      </c>
    </row>
    <row r="424" spans="31:49" x14ac:dyDescent="0.2">
      <c r="AE424" s="2" t="s">
        <v>1059</v>
      </c>
      <c r="AF424" s="2" t="s">
        <v>1059</v>
      </c>
      <c r="AG424" s="2" t="s">
        <v>1059</v>
      </c>
      <c r="AH424" s="2" t="s">
        <v>1059</v>
      </c>
      <c r="AI424" s="2" t="s">
        <v>1059</v>
      </c>
      <c r="AJ424" s="2" t="s">
        <v>1059</v>
      </c>
      <c r="AK424" s="2" t="s">
        <v>1059</v>
      </c>
      <c r="AL424" s="2" t="s">
        <v>1059</v>
      </c>
      <c r="AM424" s="2" t="s">
        <v>1059</v>
      </c>
      <c r="AN424" s="2" t="s">
        <v>1059</v>
      </c>
      <c r="AO424" s="2" t="s">
        <v>1059</v>
      </c>
      <c r="AP424" s="2" t="s">
        <v>1059</v>
      </c>
      <c r="AQ424" s="2"/>
      <c r="AR424" s="2"/>
      <c r="AS424" s="2"/>
      <c r="AT424" s="2"/>
      <c r="AU424" s="2" t="s">
        <v>1059</v>
      </c>
      <c r="AV424" s="2" t="s">
        <v>1059</v>
      </c>
      <c r="AW424" s="2" t="s">
        <v>1059</v>
      </c>
    </row>
    <row r="425" spans="31:49" x14ac:dyDescent="0.2">
      <c r="AE425" s="2" t="s">
        <v>375</v>
      </c>
      <c r="AF425" s="2" t="s">
        <v>375</v>
      </c>
      <c r="AG425" s="2" t="s">
        <v>375</v>
      </c>
      <c r="AH425" s="2" t="s">
        <v>375</v>
      </c>
      <c r="AI425" s="2" t="s">
        <v>375</v>
      </c>
      <c r="AJ425" s="2" t="s">
        <v>375</v>
      </c>
      <c r="AK425" s="2" t="s">
        <v>375</v>
      </c>
      <c r="AL425" s="2" t="s">
        <v>375</v>
      </c>
      <c r="AM425" s="2" t="s">
        <v>375</v>
      </c>
      <c r="AN425" s="2" t="s">
        <v>375</v>
      </c>
      <c r="AO425" s="2" t="s">
        <v>375</v>
      </c>
      <c r="AP425" s="2" t="s">
        <v>375</v>
      </c>
      <c r="AQ425" s="2"/>
      <c r="AR425" s="2"/>
      <c r="AS425" s="2"/>
      <c r="AT425" s="2"/>
      <c r="AU425" s="2" t="s">
        <v>375</v>
      </c>
      <c r="AV425" s="2" t="s">
        <v>375</v>
      </c>
      <c r="AW425" s="2" t="s">
        <v>375</v>
      </c>
    </row>
    <row r="426" spans="31:49" x14ac:dyDescent="0.2">
      <c r="AE426" s="2" t="s">
        <v>1060</v>
      </c>
      <c r="AF426" s="2" t="s">
        <v>1060</v>
      </c>
      <c r="AG426" s="2" t="s">
        <v>1060</v>
      </c>
      <c r="AH426" s="2" t="s">
        <v>1060</v>
      </c>
      <c r="AI426" s="2" t="s">
        <v>1060</v>
      </c>
      <c r="AJ426" s="2" t="s">
        <v>1060</v>
      </c>
      <c r="AK426" s="2" t="s">
        <v>1060</v>
      </c>
      <c r="AL426" s="2" t="s">
        <v>1060</v>
      </c>
      <c r="AM426" s="2" t="s">
        <v>1060</v>
      </c>
      <c r="AN426" s="2" t="s">
        <v>1060</v>
      </c>
      <c r="AO426" s="2" t="s">
        <v>1060</v>
      </c>
      <c r="AP426" s="2" t="s">
        <v>1060</v>
      </c>
      <c r="AQ426" s="2"/>
      <c r="AR426" s="2"/>
      <c r="AS426" s="2"/>
      <c r="AT426" s="2"/>
      <c r="AU426" s="2" t="s">
        <v>1060</v>
      </c>
      <c r="AV426" s="2" t="s">
        <v>1060</v>
      </c>
      <c r="AW426" s="2" t="s">
        <v>1060</v>
      </c>
    </row>
    <row r="427" spans="31:49" x14ac:dyDescent="0.2">
      <c r="AE427" s="2" t="s">
        <v>1061</v>
      </c>
      <c r="AF427" s="2" t="s">
        <v>1061</v>
      </c>
      <c r="AG427" s="2" t="s">
        <v>1061</v>
      </c>
      <c r="AH427" s="2" t="s">
        <v>1061</v>
      </c>
      <c r="AI427" s="2" t="s">
        <v>1061</v>
      </c>
      <c r="AJ427" s="2" t="s">
        <v>1061</v>
      </c>
      <c r="AK427" s="2" t="s">
        <v>1061</v>
      </c>
      <c r="AL427" s="2" t="s">
        <v>1061</v>
      </c>
      <c r="AM427" s="2" t="s">
        <v>1061</v>
      </c>
      <c r="AN427" s="2" t="s">
        <v>1061</v>
      </c>
      <c r="AO427" s="2" t="s">
        <v>1061</v>
      </c>
      <c r="AP427" s="2" t="s">
        <v>1061</v>
      </c>
      <c r="AQ427" s="2"/>
      <c r="AR427" s="2"/>
      <c r="AS427" s="2"/>
      <c r="AT427" s="2"/>
      <c r="AU427" s="2" t="s">
        <v>1061</v>
      </c>
      <c r="AV427" s="2" t="s">
        <v>1061</v>
      </c>
      <c r="AW427" s="2" t="s">
        <v>1061</v>
      </c>
    </row>
    <row r="428" spans="31:49" x14ac:dyDescent="0.2">
      <c r="AE428" s="2" t="s">
        <v>377</v>
      </c>
      <c r="AF428" s="2" t="s">
        <v>377</v>
      </c>
      <c r="AG428" s="2" t="s">
        <v>377</v>
      </c>
      <c r="AH428" s="2" t="s">
        <v>377</v>
      </c>
      <c r="AI428" s="2" t="s">
        <v>377</v>
      </c>
      <c r="AJ428" s="2" t="s">
        <v>377</v>
      </c>
      <c r="AK428" s="2" t="s">
        <v>377</v>
      </c>
      <c r="AL428" s="2" t="s">
        <v>377</v>
      </c>
      <c r="AM428" s="2" t="s">
        <v>377</v>
      </c>
      <c r="AN428" s="2" t="s">
        <v>377</v>
      </c>
      <c r="AO428" s="2" t="s">
        <v>377</v>
      </c>
      <c r="AP428" s="2" t="s">
        <v>377</v>
      </c>
      <c r="AQ428" s="2"/>
      <c r="AR428" s="2"/>
      <c r="AS428" s="2"/>
      <c r="AT428" s="2"/>
      <c r="AU428" s="2" t="s">
        <v>377</v>
      </c>
      <c r="AV428" s="2" t="s">
        <v>377</v>
      </c>
      <c r="AW428" s="2" t="s">
        <v>377</v>
      </c>
    </row>
    <row r="429" spans="31:49" x14ac:dyDescent="0.2">
      <c r="AE429" s="2" t="s">
        <v>1062</v>
      </c>
      <c r="AF429" s="2" t="s">
        <v>1062</v>
      </c>
      <c r="AG429" s="2" t="s">
        <v>1062</v>
      </c>
      <c r="AH429" s="2" t="s">
        <v>1062</v>
      </c>
      <c r="AI429" s="2" t="s">
        <v>1062</v>
      </c>
      <c r="AJ429" s="2" t="s">
        <v>1062</v>
      </c>
      <c r="AK429" s="2" t="s">
        <v>1062</v>
      </c>
      <c r="AL429" s="2" t="s">
        <v>1062</v>
      </c>
      <c r="AM429" s="2" t="s">
        <v>1062</v>
      </c>
      <c r="AN429" s="2" t="s">
        <v>1062</v>
      </c>
      <c r="AO429" s="2" t="s">
        <v>1062</v>
      </c>
      <c r="AP429" s="2" t="s">
        <v>1062</v>
      </c>
      <c r="AQ429" s="2"/>
      <c r="AR429" s="2"/>
      <c r="AS429" s="2"/>
      <c r="AT429" s="2"/>
      <c r="AU429" s="2" t="s">
        <v>1062</v>
      </c>
      <c r="AV429" s="2" t="s">
        <v>1062</v>
      </c>
      <c r="AW429" s="2" t="s">
        <v>1062</v>
      </c>
    </row>
    <row r="430" spans="31:49" x14ac:dyDescent="0.2">
      <c r="AE430" s="2" t="s">
        <v>378</v>
      </c>
      <c r="AF430" s="2" t="s">
        <v>378</v>
      </c>
      <c r="AG430" s="2" t="s">
        <v>378</v>
      </c>
      <c r="AH430" s="2" t="s">
        <v>378</v>
      </c>
      <c r="AI430" s="2" t="s">
        <v>378</v>
      </c>
      <c r="AJ430" s="2" t="s">
        <v>378</v>
      </c>
      <c r="AK430" s="2" t="s">
        <v>378</v>
      </c>
      <c r="AL430" s="2" t="s">
        <v>378</v>
      </c>
      <c r="AM430" s="2" t="s">
        <v>378</v>
      </c>
      <c r="AN430" s="2" t="s">
        <v>378</v>
      </c>
      <c r="AO430" s="2" t="s">
        <v>378</v>
      </c>
      <c r="AP430" s="2" t="s">
        <v>378</v>
      </c>
      <c r="AQ430" s="2"/>
      <c r="AR430" s="2"/>
      <c r="AS430" s="2"/>
      <c r="AT430" s="2"/>
      <c r="AU430" s="2" t="s">
        <v>378</v>
      </c>
      <c r="AV430" s="2" t="s">
        <v>378</v>
      </c>
      <c r="AW430" s="2" t="s">
        <v>378</v>
      </c>
    </row>
    <row r="431" spans="31:49" x14ac:dyDescent="0.2">
      <c r="AE431" s="2" t="s">
        <v>1063</v>
      </c>
      <c r="AF431" s="2" t="s">
        <v>1063</v>
      </c>
      <c r="AG431" s="2" t="s">
        <v>1063</v>
      </c>
      <c r="AH431" s="2" t="s">
        <v>1063</v>
      </c>
      <c r="AI431" s="2" t="s">
        <v>1063</v>
      </c>
      <c r="AJ431" s="2" t="s">
        <v>1063</v>
      </c>
      <c r="AK431" s="2" t="s">
        <v>1063</v>
      </c>
      <c r="AL431" s="2" t="s">
        <v>1063</v>
      </c>
      <c r="AM431" s="2" t="s">
        <v>1063</v>
      </c>
      <c r="AN431" s="2" t="s">
        <v>1063</v>
      </c>
      <c r="AO431" s="2" t="s">
        <v>1063</v>
      </c>
      <c r="AP431" s="2" t="s">
        <v>1063</v>
      </c>
      <c r="AQ431" s="2"/>
      <c r="AR431" s="2"/>
      <c r="AS431" s="2"/>
      <c r="AT431" s="2"/>
      <c r="AU431" s="2" t="s">
        <v>1063</v>
      </c>
      <c r="AV431" s="2" t="s">
        <v>1063</v>
      </c>
      <c r="AW431" s="2" t="s">
        <v>1063</v>
      </c>
    </row>
    <row r="432" spans="31:49" x14ac:dyDescent="0.2">
      <c r="AE432" s="2" t="s">
        <v>379</v>
      </c>
      <c r="AF432" s="2" t="s">
        <v>379</v>
      </c>
      <c r="AG432" s="2" t="s">
        <v>379</v>
      </c>
      <c r="AH432" s="2" t="s">
        <v>379</v>
      </c>
      <c r="AI432" s="2" t="s">
        <v>379</v>
      </c>
      <c r="AJ432" s="2" t="s">
        <v>379</v>
      </c>
      <c r="AK432" s="2" t="s">
        <v>379</v>
      </c>
      <c r="AL432" s="2" t="s">
        <v>379</v>
      </c>
      <c r="AM432" s="2" t="s">
        <v>379</v>
      </c>
      <c r="AN432" s="2" t="s">
        <v>379</v>
      </c>
      <c r="AO432" s="2" t="s">
        <v>379</v>
      </c>
      <c r="AP432" s="2" t="s">
        <v>379</v>
      </c>
      <c r="AQ432" s="2"/>
      <c r="AR432" s="2"/>
      <c r="AS432" s="2"/>
      <c r="AT432" s="2"/>
      <c r="AU432" s="2" t="s">
        <v>379</v>
      </c>
      <c r="AV432" s="2" t="s">
        <v>379</v>
      </c>
      <c r="AW432" s="2" t="s">
        <v>379</v>
      </c>
    </row>
    <row r="433" spans="31:49" x14ac:dyDescent="0.2">
      <c r="AE433" s="2" t="s">
        <v>380</v>
      </c>
      <c r="AF433" s="2" t="s">
        <v>380</v>
      </c>
      <c r="AG433" s="2" t="s">
        <v>380</v>
      </c>
      <c r="AH433" s="2" t="s">
        <v>380</v>
      </c>
      <c r="AI433" s="2" t="s">
        <v>380</v>
      </c>
      <c r="AJ433" s="2" t="s">
        <v>380</v>
      </c>
      <c r="AK433" s="2" t="s">
        <v>380</v>
      </c>
      <c r="AL433" s="2" t="s">
        <v>380</v>
      </c>
      <c r="AM433" s="2" t="s">
        <v>380</v>
      </c>
      <c r="AN433" s="2" t="s">
        <v>380</v>
      </c>
      <c r="AO433" s="2" t="s">
        <v>380</v>
      </c>
      <c r="AP433" s="2" t="s">
        <v>380</v>
      </c>
      <c r="AQ433" s="2"/>
      <c r="AR433" s="2"/>
      <c r="AS433" s="2"/>
      <c r="AT433" s="2"/>
      <c r="AU433" s="2" t="s">
        <v>380</v>
      </c>
      <c r="AV433" s="2" t="s">
        <v>380</v>
      </c>
      <c r="AW433" s="2" t="s">
        <v>380</v>
      </c>
    </row>
    <row r="434" spans="31:49" x14ac:dyDescent="0.2">
      <c r="AE434" s="2" t="s">
        <v>1064</v>
      </c>
      <c r="AF434" s="2" t="s">
        <v>1064</v>
      </c>
      <c r="AG434" s="2" t="s">
        <v>1064</v>
      </c>
      <c r="AH434" s="2" t="s">
        <v>1064</v>
      </c>
      <c r="AI434" s="2" t="s">
        <v>1064</v>
      </c>
      <c r="AJ434" s="2" t="s">
        <v>1064</v>
      </c>
      <c r="AK434" s="2" t="s">
        <v>1064</v>
      </c>
      <c r="AL434" s="2" t="s">
        <v>1064</v>
      </c>
      <c r="AM434" s="2" t="s">
        <v>1064</v>
      </c>
      <c r="AN434" s="2" t="s">
        <v>1064</v>
      </c>
      <c r="AO434" s="2" t="s">
        <v>1064</v>
      </c>
      <c r="AP434" s="2" t="s">
        <v>1064</v>
      </c>
      <c r="AQ434" s="2"/>
      <c r="AR434" s="2"/>
      <c r="AS434" s="2"/>
      <c r="AT434" s="2"/>
      <c r="AU434" s="2" t="s">
        <v>1064</v>
      </c>
      <c r="AV434" s="2" t="s">
        <v>1064</v>
      </c>
      <c r="AW434" s="2" t="s">
        <v>1064</v>
      </c>
    </row>
    <row r="435" spans="31:49" x14ac:dyDescent="0.2">
      <c r="AE435" s="2" t="s">
        <v>383</v>
      </c>
      <c r="AF435" s="2" t="s">
        <v>383</v>
      </c>
      <c r="AG435" s="2" t="s">
        <v>383</v>
      </c>
      <c r="AH435" s="2" t="s">
        <v>383</v>
      </c>
      <c r="AI435" s="2" t="s">
        <v>383</v>
      </c>
      <c r="AJ435" s="2" t="s">
        <v>383</v>
      </c>
      <c r="AK435" s="2" t="s">
        <v>383</v>
      </c>
      <c r="AL435" s="2" t="s">
        <v>383</v>
      </c>
      <c r="AM435" s="2" t="s">
        <v>383</v>
      </c>
      <c r="AN435" s="2" t="s">
        <v>383</v>
      </c>
      <c r="AO435" s="2" t="s">
        <v>383</v>
      </c>
      <c r="AP435" s="2" t="s">
        <v>383</v>
      </c>
      <c r="AQ435" s="2"/>
      <c r="AR435" s="2"/>
      <c r="AS435" s="2"/>
      <c r="AT435" s="2"/>
      <c r="AU435" s="2" t="s">
        <v>383</v>
      </c>
      <c r="AV435" s="2" t="s">
        <v>383</v>
      </c>
      <c r="AW435" s="2" t="s">
        <v>383</v>
      </c>
    </row>
    <row r="436" spans="31:49" x14ac:dyDescent="0.2">
      <c r="AE436" s="2" t="s">
        <v>384</v>
      </c>
      <c r="AF436" s="2" t="s">
        <v>384</v>
      </c>
      <c r="AG436" s="2" t="s">
        <v>384</v>
      </c>
      <c r="AH436" s="2" t="s">
        <v>384</v>
      </c>
      <c r="AI436" s="2" t="s">
        <v>384</v>
      </c>
      <c r="AJ436" s="2" t="s">
        <v>384</v>
      </c>
      <c r="AK436" s="2" t="s">
        <v>384</v>
      </c>
      <c r="AL436" s="2" t="s">
        <v>384</v>
      </c>
      <c r="AM436" s="2" t="s">
        <v>384</v>
      </c>
      <c r="AN436" s="2" t="s">
        <v>384</v>
      </c>
      <c r="AO436" s="2" t="s">
        <v>384</v>
      </c>
      <c r="AP436" s="2" t="s">
        <v>384</v>
      </c>
      <c r="AQ436" s="2"/>
      <c r="AR436" s="2"/>
      <c r="AS436" s="2"/>
      <c r="AT436" s="2"/>
      <c r="AU436" s="2" t="s">
        <v>384</v>
      </c>
      <c r="AV436" s="2" t="s">
        <v>384</v>
      </c>
      <c r="AW436" s="2" t="s">
        <v>384</v>
      </c>
    </row>
    <row r="437" spans="31:49" x14ac:dyDescent="0.2">
      <c r="AE437" s="2" t="s">
        <v>385</v>
      </c>
      <c r="AF437" s="2" t="s">
        <v>385</v>
      </c>
      <c r="AG437" s="2" t="s">
        <v>385</v>
      </c>
      <c r="AH437" s="2" t="s">
        <v>385</v>
      </c>
      <c r="AI437" s="2" t="s">
        <v>385</v>
      </c>
      <c r="AJ437" s="2" t="s">
        <v>385</v>
      </c>
      <c r="AK437" s="2" t="s">
        <v>385</v>
      </c>
      <c r="AL437" s="2" t="s">
        <v>385</v>
      </c>
      <c r="AM437" s="2" t="s">
        <v>385</v>
      </c>
      <c r="AN437" s="2" t="s">
        <v>385</v>
      </c>
      <c r="AO437" s="2" t="s">
        <v>385</v>
      </c>
      <c r="AP437" s="2" t="s">
        <v>385</v>
      </c>
      <c r="AQ437" s="2"/>
      <c r="AR437" s="2"/>
      <c r="AS437" s="2"/>
      <c r="AT437" s="2"/>
      <c r="AU437" s="2" t="s">
        <v>385</v>
      </c>
      <c r="AV437" s="2" t="s">
        <v>385</v>
      </c>
      <c r="AW437" s="2" t="s">
        <v>385</v>
      </c>
    </row>
    <row r="438" spans="31:49" x14ac:dyDescent="0.2">
      <c r="AE438" s="2" t="s">
        <v>386</v>
      </c>
      <c r="AF438" s="2" t="s">
        <v>386</v>
      </c>
      <c r="AG438" s="2" t="s">
        <v>386</v>
      </c>
      <c r="AH438" s="2" t="s">
        <v>386</v>
      </c>
      <c r="AI438" s="2" t="s">
        <v>386</v>
      </c>
      <c r="AJ438" s="2" t="s">
        <v>386</v>
      </c>
      <c r="AK438" s="2" t="s">
        <v>386</v>
      </c>
      <c r="AL438" s="2" t="s">
        <v>386</v>
      </c>
      <c r="AM438" s="2" t="s">
        <v>386</v>
      </c>
      <c r="AN438" s="2" t="s">
        <v>386</v>
      </c>
      <c r="AO438" s="2" t="s">
        <v>386</v>
      </c>
      <c r="AP438" s="2" t="s">
        <v>386</v>
      </c>
      <c r="AQ438" s="2"/>
      <c r="AR438" s="2"/>
      <c r="AS438" s="2"/>
      <c r="AT438" s="2"/>
      <c r="AU438" s="2" t="s">
        <v>386</v>
      </c>
      <c r="AV438" s="2" t="s">
        <v>386</v>
      </c>
      <c r="AW438" s="2" t="s">
        <v>386</v>
      </c>
    </row>
    <row r="439" spans="31:49" x14ac:dyDescent="0.2">
      <c r="AE439" s="2" t="s">
        <v>1065</v>
      </c>
      <c r="AF439" s="2" t="s">
        <v>1065</v>
      </c>
      <c r="AG439" s="2" t="s">
        <v>1065</v>
      </c>
      <c r="AH439" s="2" t="s">
        <v>1065</v>
      </c>
      <c r="AI439" s="2" t="s">
        <v>1065</v>
      </c>
      <c r="AJ439" s="2" t="s">
        <v>1065</v>
      </c>
      <c r="AK439" s="2" t="s">
        <v>1065</v>
      </c>
      <c r="AL439" s="2" t="s">
        <v>1065</v>
      </c>
      <c r="AM439" s="2" t="s">
        <v>1065</v>
      </c>
      <c r="AN439" s="2" t="s">
        <v>1065</v>
      </c>
      <c r="AO439" s="2" t="s">
        <v>1065</v>
      </c>
      <c r="AP439" s="2" t="s">
        <v>1065</v>
      </c>
      <c r="AQ439" s="2"/>
      <c r="AR439" s="2"/>
      <c r="AS439" s="2"/>
      <c r="AT439" s="2"/>
      <c r="AU439" s="2" t="s">
        <v>1065</v>
      </c>
      <c r="AV439" s="2" t="s">
        <v>1065</v>
      </c>
      <c r="AW439" s="2" t="s">
        <v>1065</v>
      </c>
    </row>
    <row r="440" spans="31:49" x14ac:dyDescent="0.2">
      <c r="AE440" s="2" t="s">
        <v>1066</v>
      </c>
      <c r="AF440" s="2" t="s">
        <v>1066</v>
      </c>
      <c r="AG440" s="2" t="s">
        <v>1066</v>
      </c>
      <c r="AH440" s="2" t="s">
        <v>1066</v>
      </c>
      <c r="AI440" s="2" t="s">
        <v>1066</v>
      </c>
      <c r="AJ440" s="2" t="s">
        <v>1066</v>
      </c>
      <c r="AK440" s="2" t="s">
        <v>1066</v>
      </c>
      <c r="AL440" s="2" t="s">
        <v>1066</v>
      </c>
      <c r="AM440" s="2" t="s">
        <v>1066</v>
      </c>
      <c r="AN440" s="2" t="s">
        <v>1066</v>
      </c>
      <c r="AO440" s="2" t="s">
        <v>1066</v>
      </c>
      <c r="AP440" s="2" t="s">
        <v>1066</v>
      </c>
      <c r="AQ440" s="2"/>
      <c r="AR440" s="2"/>
      <c r="AS440" s="2"/>
      <c r="AT440" s="2"/>
      <c r="AU440" s="2" t="s">
        <v>1066</v>
      </c>
      <c r="AV440" s="2" t="s">
        <v>1066</v>
      </c>
      <c r="AW440" s="2" t="s">
        <v>1066</v>
      </c>
    </row>
    <row r="441" spans="31:49" x14ac:dyDescent="0.2">
      <c r="AE441" s="2" t="s">
        <v>1067</v>
      </c>
      <c r="AF441" s="2" t="s">
        <v>1067</v>
      </c>
      <c r="AG441" s="2" t="s">
        <v>1067</v>
      </c>
      <c r="AH441" s="2" t="s">
        <v>1067</v>
      </c>
      <c r="AI441" s="2" t="s">
        <v>1067</v>
      </c>
      <c r="AJ441" s="2" t="s">
        <v>1067</v>
      </c>
      <c r="AK441" s="2" t="s">
        <v>1067</v>
      </c>
      <c r="AL441" s="2" t="s">
        <v>1067</v>
      </c>
      <c r="AM441" s="2" t="s">
        <v>1067</v>
      </c>
      <c r="AN441" s="2" t="s">
        <v>1067</v>
      </c>
      <c r="AO441" s="2" t="s">
        <v>1067</v>
      </c>
      <c r="AP441" s="2" t="s">
        <v>1067</v>
      </c>
      <c r="AQ441" s="2"/>
      <c r="AR441" s="2"/>
      <c r="AS441" s="2"/>
      <c r="AT441" s="2"/>
      <c r="AU441" s="2" t="s">
        <v>1067</v>
      </c>
      <c r="AV441" s="2" t="s">
        <v>1067</v>
      </c>
      <c r="AW441" s="2" t="s">
        <v>1067</v>
      </c>
    </row>
    <row r="442" spans="31:49" x14ac:dyDescent="0.2">
      <c r="AE442" s="2" t="s">
        <v>1068</v>
      </c>
      <c r="AF442" s="2" t="s">
        <v>1068</v>
      </c>
      <c r="AG442" s="2" t="s">
        <v>1068</v>
      </c>
      <c r="AH442" s="2" t="s">
        <v>1068</v>
      </c>
      <c r="AI442" s="2" t="s">
        <v>1068</v>
      </c>
      <c r="AJ442" s="2" t="s">
        <v>1068</v>
      </c>
      <c r="AK442" s="2" t="s">
        <v>1068</v>
      </c>
      <c r="AL442" s="2" t="s">
        <v>1068</v>
      </c>
      <c r="AM442" s="2" t="s">
        <v>1068</v>
      </c>
      <c r="AN442" s="2" t="s">
        <v>1068</v>
      </c>
      <c r="AO442" s="2" t="s">
        <v>1068</v>
      </c>
      <c r="AP442" s="2" t="s">
        <v>1068</v>
      </c>
      <c r="AQ442" s="2"/>
      <c r="AR442" s="2"/>
      <c r="AS442" s="2"/>
      <c r="AT442" s="2"/>
      <c r="AU442" s="2" t="s">
        <v>1068</v>
      </c>
      <c r="AV442" s="2" t="s">
        <v>1068</v>
      </c>
      <c r="AW442" s="2" t="s">
        <v>1068</v>
      </c>
    </row>
    <row r="443" spans="31:49" x14ac:dyDescent="0.2">
      <c r="AE443" s="2" t="s">
        <v>1069</v>
      </c>
      <c r="AF443" s="2" t="s">
        <v>1069</v>
      </c>
      <c r="AG443" s="2" t="s">
        <v>1069</v>
      </c>
      <c r="AH443" s="2" t="s">
        <v>1069</v>
      </c>
      <c r="AI443" s="2" t="s">
        <v>1069</v>
      </c>
      <c r="AJ443" s="2" t="s">
        <v>1069</v>
      </c>
      <c r="AK443" s="2" t="s">
        <v>1069</v>
      </c>
      <c r="AL443" s="2" t="s">
        <v>1069</v>
      </c>
      <c r="AM443" s="2" t="s">
        <v>1069</v>
      </c>
      <c r="AN443" s="2" t="s">
        <v>1069</v>
      </c>
      <c r="AO443" s="2" t="s">
        <v>1069</v>
      </c>
      <c r="AP443" s="2" t="s">
        <v>1069</v>
      </c>
      <c r="AQ443" s="2"/>
      <c r="AR443" s="2"/>
      <c r="AS443" s="2"/>
      <c r="AT443" s="2"/>
      <c r="AU443" s="2" t="s">
        <v>1069</v>
      </c>
      <c r="AV443" s="2" t="s">
        <v>1069</v>
      </c>
      <c r="AW443" s="2" t="s">
        <v>1069</v>
      </c>
    </row>
    <row r="444" spans="31:49" x14ac:dyDescent="0.2">
      <c r="AE444" s="2" t="s">
        <v>389</v>
      </c>
      <c r="AF444" s="2" t="s">
        <v>389</v>
      </c>
      <c r="AG444" s="2" t="s">
        <v>389</v>
      </c>
      <c r="AH444" s="2" t="s">
        <v>389</v>
      </c>
      <c r="AI444" s="2" t="s">
        <v>389</v>
      </c>
      <c r="AJ444" s="2" t="s">
        <v>389</v>
      </c>
      <c r="AK444" s="2" t="s">
        <v>389</v>
      </c>
      <c r="AL444" s="2" t="s">
        <v>389</v>
      </c>
      <c r="AM444" s="2" t="s">
        <v>389</v>
      </c>
      <c r="AN444" s="2" t="s">
        <v>389</v>
      </c>
      <c r="AO444" s="2" t="s">
        <v>389</v>
      </c>
      <c r="AP444" s="2" t="s">
        <v>389</v>
      </c>
      <c r="AQ444" s="2"/>
      <c r="AR444" s="2"/>
      <c r="AS444" s="2"/>
      <c r="AT444" s="2"/>
      <c r="AU444" s="2" t="s">
        <v>389</v>
      </c>
      <c r="AV444" s="2" t="s">
        <v>389</v>
      </c>
      <c r="AW444" s="2" t="s">
        <v>389</v>
      </c>
    </row>
    <row r="445" spans="31:49" x14ac:dyDescent="0.2">
      <c r="AE445" s="2" t="s">
        <v>390</v>
      </c>
      <c r="AF445" s="2" t="s">
        <v>390</v>
      </c>
      <c r="AG445" s="2" t="s">
        <v>390</v>
      </c>
      <c r="AH445" s="2" t="s">
        <v>390</v>
      </c>
      <c r="AI445" s="2" t="s">
        <v>390</v>
      </c>
      <c r="AJ445" s="2" t="s">
        <v>390</v>
      </c>
      <c r="AK445" s="2" t="s">
        <v>390</v>
      </c>
      <c r="AL445" s="2" t="s">
        <v>390</v>
      </c>
      <c r="AM445" s="2" t="s">
        <v>390</v>
      </c>
      <c r="AN445" s="2" t="s">
        <v>390</v>
      </c>
      <c r="AO445" s="2" t="s">
        <v>390</v>
      </c>
      <c r="AP445" s="2" t="s">
        <v>390</v>
      </c>
      <c r="AQ445" s="2"/>
      <c r="AR445" s="2"/>
      <c r="AS445" s="2"/>
      <c r="AT445" s="2"/>
      <c r="AU445" s="2" t="s">
        <v>390</v>
      </c>
      <c r="AV445" s="2" t="s">
        <v>390</v>
      </c>
      <c r="AW445" s="2" t="s">
        <v>390</v>
      </c>
    </row>
    <row r="446" spans="31:49" x14ac:dyDescent="0.2">
      <c r="AE446" s="2" t="s">
        <v>1070</v>
      </c>
      <c r="AF446" s="2" t="s">
        <v>1070</v>
      </c>
      <c r="AG446" s="2" t="s">
        <v>1070</v>
      </c>
      <c r="AH446" s="2" t="s">
        <v>1070</v>
      </c>
      <c r="AI446" s="2" t="s">
        <v>1070</v>
      </c>
      <c r="AJ446" s="2" t="s">
        <v>1070</v>
      </c>
      <c r="AK446" s="2" t="s">
        <v>1070</v>
      </c>
      <c r="AL446" s="2" t="s">
        <v>1070</v>
      </c>
      <c r="AM446" s="2" t="s">
        <v>1070</v>
      </c>
      <c r="AN446" s="2" t="s">
        <v>1070</v>
      </c>
      <c r="AO446" s="2" t="s">
        <v>1070</v>
      </c>
      <c r="AP446" s="2" t="s">
        <v>1070</v>
      </c>
      <c r="AQ446" s="2"/>
      <c r="AR446" s="2"/>
      <c r="AS446" s="2"/>
      <c r="AT446" s="2"/>
      <c r="AU446" s="2" t="s">
        <v>1070</v>
      </c>
      <c r="AV446" s="2" t="s">
        <v>1070</v>
      </c>
      <c r="AW446" s="2" t="s">
        <v>1070</v>
      </c>
    </row>
    <row r="447" spans="31:49" x14ac:dyDescent="0.2">
      <c r="AE447" s="2" t="s">
        <v>1071</v>
      </c>
      <c r="AF447" s="2" t="s">
        <v>1071</v>
      </c>
      <c r="AG447" s="2" t="s">
        <v>1071</v>
      </c>
      <c r="AH447" s="2" t="s">
        <v>1071</v>
      </c>
      <c r="AI447" s="2" t="s">
        <v>1071</v>
      </c>
      <c r="AJ447" s="2" t="s">
        <v>1071</v>
      </c>
      <c r="AK447" s="2" t="s">
        <v>1071</v>
      </c>
      <c r="AL447" s="2" t="s">
        <v>1071</v>
      </c>
      <c r="AM447" s="2" t="s">
        <v>1071</v>
      </c>
      <c r="AN447" s="2" t="s">
        <v>1071</v>
      </c>
      <c r="AO447" s="2" t="s">
        <v>1071</v>
      </c>
      <c r="AP447" s="2" t="s">
        <v>1071</v>
      </c>
      <c r="AQ447" s="2"/>
      <c r="AR447" s="2"/>
      <c r="AS447" s="2"/>
      <c r="AT447" s="2"/>
      <c r="AU447" s="2" t="s">
        <v>1071</v>
      </c>
      <c r="AV447" s="2" t="s">
        <v>1071</v>
      </c>
      <c r="AW447" s="2" t="s">
        <v>1071</v>
      </c>
    </row>
    <row r="448" spans="31:49" x14ac:dyDescent="0.2">
      <c r="AE448" s="2" t="s">
        <v>1072</v>
      </c>
      <c r="AF448" s="2" t="s">
        <v>1072</v>
      </c>
      <c r="AG448" s="2" t="s">
        <v>1072</v>
      </c>
      <c r="AH448" s="2" t="s">
        <v>1072</v>
      </c>
      <c r="AI448" s="2" t="s">
        <v>1072</v>
      </c>
      <c r="AJ448" s="2" t="s">
        <v>1072</v>
      </c>
      <c r="AK448" s="2" t="s">
        <v>1072</v>
      </c>
      <c r="AL448" s="2" t="s">
        <v>1072</v>
      </c>
      <c r="AM448" s="2" t="s">
        <v>1072</v>
      </c>
      <c r="AN448" s="2" t="s">
        <v>1072</v>
      </c>
      <c r="AO448" s="2" t="s">
        <v>1072</v>
      </c>
      <c r="AP448" s="2" t="s">
        <v>1072</v>
      </c>
      <c r="AQ448" s="2"/>
      <c r="AR448" s="2"/>
      <c r="AS448" s="2"/>
      <c r="AT448" s="2"/>
      <c r="AU448" s="2" t="s">
        <v>1072</v>
      </c>
      <c r="AV448" s="2" t="s">
        <v>1072</v>
      </c>
      <c r="AW448" s="2" t="s">
        <v>1072</v>
      </c>
    </row>
    <row r="449" spans="31:49" x14ac:dyDescent="0.2">
      <c r="AE449" s="2" t="s">
        <v>1073</v>
      </c>
      <c r="AF449" s="2" t="s">
        <v>1073</v>
      </c>
      <c r="AG449" s="2" t="s">
        <v>1073</v>
      </c>
      <c r="AH449" s="2" t="s">
        <v>1073</v>
      </c>
      <c r="AI449" s="2" t="s">
        <v>1073</v>
      </c>
      <c r="AJ449" s="2" t="s">
        <v>1073</v>
      </c>
      <c r="AK449" s="2" t="s">
        <v>1073</v>
      </c>
      <c r="AL449" s="2" t="s">
        <v>1073</v>
      </c>
      <c r="AM449" s="2" t="s">
        <v>1073</v>
      </c>
      <c r="AN449" s="2" t="s">
        <v>1073</v>
      </c>
      <c r="AO449" s="2" t="s">
        <v>1073</v>
      </c>
      <c r="AP449" s="2" t="s">
        <v>1073</v>
      </c>
      <c r="AQ449" s="2"/>
      <c r="AR449" s="2"/>
      <c r="AS449" s="2"/>
      <c r="AT449" s="2"/>
      <c r="AU449" s="2" t="s">
        <v>1073</v>
      </c>
      <c r="AV449" s="2" t="s">
        <v>1073</v>
      </c>
      <c r="AW449" s="2" t="s">
        <v>1073</v>
      </c>
    </row>
    <row r="450" spans="31:49" x14ac:dyDescent="0.2">
      <c r="AE450" s="2" t="s">
        <v>391</v>
      </c>
      <c r="AF450" s="2" t="s">
        <v>391</v>
      </c>
      <c r="AG450" s="2" t="s">
        <v>391</v>
      </c>
      <c r="AH450" s="2" t="s">
        <v>391</v>
      </c>
      <c r="AI450" s="2" t="s">
        <v>391</v>
      </c>
      <c r="AJ450" s="2" t="s">
        <v>391</v>
      </c>
      <c r="AK450" s="2" t="s">
        <v>391</v>
      </c>
      <c r="AL450" s="2" t="s">
        <v>391</v>
      </c>
      <c r="AM450" s="2" t="s">
        <v>391</v>
      </c>
      <c r="AN450" s="2" t="s">
        <v>391</v>
      </c>
      <c r="AO450" s="2" t="s">
        <v>391</v>
      </c>
      <c r="AP450" s="2" t="s">
        <v>391</v>
      </c>
      <c r="AQ450" s="2"/>
      <c r="AR450" s="2"/>
      <c r="AS450" s="2"/>
      <c r="AT450" s="2"/>
      <c r="AU450" s="2" t="s">
        <v>391</v>
      </c>
      <c r="AV450" s="2" t="s">
        <v>391</v>
      </c>
      <c r="AW450" s="2" t="s">
        <v>391</v>
      </c>
    </row>
    <row r="451" spans="31:49" x14ac:dyDescent="0.2">
      <c r="AE451" s="2" t="s">
        <v>1074</v>
      </c>
      <c r="AF451" s="2" t="s">
        <v>1074</v>
      </c>
      <c r="AG451" s="2" t="s">
        <v>1074</v>
      </c>
      <c r="AH451" s="2" t="s">
        <v>1074</v>
      </c>
      <c r="AI451" s="2" t="s">
        <v>1074</v>
      </c>
      <c r="AJ451" s="2" t="s">
        <v>1074</v>
      </c>
      <c r="AK451" s="2" t="s">
        <v>1074</v>
      </c>
      <c r="AL451" s="2" t="s">
        <v>1074</v>
      </c>
      <c r="AM451" s="2" t="s">
        <v>1074</v>
      </c>
      <c r="AN451" s="2" t="s">
        <v>1074</v>
      </c>
      <c r="AO451" s="2" t="s">
        <v>1074</v>
      </c>
      <c r="AP451" s="2" t="s">
        <v>1074</v>
      </c>
      <c r="AQ451" s="2"/>
      <c r="AR451" s="2"/>
      <c r="AS451" s="2"/>
      <c r="AT451" s="2"/>
      <c r="AU451" s="2" t="s">
        <v>1074</v>
      </c>
      <c r="AV451" s="2" t="s">
        <v>1074</v>
      </c>
      <c r="AW451" s="2" t="s">
        <v>1074</v>
      </c>
    </row>
    <row r="452" spans="31:49" x14ac:dyDescent="0.2">
      <c r="AE452" s="2" t="s">
        <v>1075</v>
      </c>
      <c r="AF452" s="2" t="s">
        <v>1075</v>
      </c>
      <c r="AG452" s="2" t="s">
        <v>1075</v>
      </c>
      <c r="AH452" s="2" t="s">
        <v>1075</v>
      </c>
      <c r="AI452" s="2" t="s">
        <v>1075</v>
      </c>
      <c r="AJ452" s="2" t="s">
        <v>1075</v>
      </c>
      <c r="AK452" s="2" t="s">
        <v>1075</v>
      </c>
      <c r="AL452" s="2" t="s">
        <v>1075</v>
      </c>
      <c r="AM452" s="2" t="s">
        <v>1075</v>
      </c>
      <c r="AN452" s="2" t="s">
        <v>1075</v>
      </c>
      <c r="AO452" s="2" t="s">
        <v>1075</v>
      </c>
      <c r="AP452" s="2" t="s">
        <v>1075</v>
      </c>
      <c r="AQ452" s="2"/>
      <c r="AR452" s="2"/>
      <c r="AS452" s="2"/>
      <c r="AT452" s="2"/>
      <c r="AU452" s="2" t="s">
        <v>1075</v>
      </c>
      <c r="AV452" s="2" t="s">
        <v>1075</v>
      </c>
      <c r="AW452" s="2" t="s">
        <v>1075</v>
      </c>
    </row>
    <row r="453" spans="31:49" x14ac:dyDescent="0.2">
      <c r="AE453" s="2" t="s">
        <v>1088</v>
      </c>
      <c r="AF453" s="2" t="s">
        <v>1088</v>
      </c>
      <c r="AG453" s="2" t="s">
        <v>1088</v>
      </c>
      <c r="AH453" s="2" t="s">
        <v>1088</v>
      </c>
      <c r="AI453" s="2" t="s">
        <v>1088</v>
      </c>
      <c r="AJ453" s="2" t="s">
        <v>1088</v>
      </c>
      <c r="AK453" s="2" t="s">
        <v>1088</v>
      </c>
      <c r="AL453" s="2" t="s">
        <v>1088</v>
      </c>
      <c r="AM453" s="2" t="s">
        <v>1088</v>
      </c>
      <c r="AN453" s="2" t="s">
        <v>1088</v>
      </c>
      <c r="AO453" s="2" t="s">
        <v>1088</v>
      </c>
      <c r="AP453" s="2" t="s">
        <v>1088</v>
      </c>
      <c r="AQ453" s="2"/>
      <c r="AR453" s="2"/>
      <c r="AS453" s="2"/>
      <c r="AT453" s="2"/>
      <c r="AU453" s="2" t="s">
        <v>1088</v>
      </c>
      <c r="AV453" s="2" t="s">
        <v>1088</v>
      </c>
      <c r="AW453" s="2" t="s">
        <v>1088</v>
      </c>
    </row>
    <row r="454" spans="31:49" x14ac:dyDescent="0.2">
      <c r="AE454" s="2" t="s">
        <v>1076</v>
      </c>
      <c r="AF454" s="2" t="s">
        <v>1076</v>
      </c>
      <c r="AG454" s="2" t="s">
        <v>1076</v>
      </c>
      <c r="AH454" s="2" t="s">
        <v>1076</v>
      </c>
      <c r="AI454" s="2" t="s">
        <v>1076</v>
      </c>
      <c r="AJ454" s="2" t="s">
        <v>1076</v>
      </c>
      <c r="AK454" s="2" t="s">
        <v>1076</v>
      </c>
      <c r="AL454" s="2" t="s">
        <v>1076</v>
      </c>
      <c r="AM454" s="2" t="s">
        <v>1076</v>
      </c>
      <c r="AN454" s="2" t="s">
        <v>1076</v>
      </c>
      <c r="AO454" s="2" t="s">
        <v>1076</v>
      </c>
      <c r="AP454" s="2" t="s">
        <v>1076</v>
      </c>
      <c r="AQ454" s="2"/>
      <c r="AR454" s="2"/>
      <c r="AS454" s="2"/>
      <c r="AT454" s="2"/>
      <c r="AU454" s="2" t="s">
        <v>1076</v>
      </c>
      <c r="AV454" s="2" t="s">
        <v>1076</v>
      </c>
      <c r="AW454" s="2" t="s">
        <v>1076</v>
      </c>
    </row>
    <row r="455" spans="31:49" x14ac:dyDescent="0.2">
      <c r="AE455" s="2" t="s">
        <v>393</v>
      </c>
      <c r="AF455" s="2" t="s">
        <v>393</v>
      </c>
      <c r="AG455" s="2" t="s">
        <v>393</v>
      </c>
      <c r="AH455" s="2" t="s">
        <v>393</v>
      </c>
      <c r="AI455" s="2" t="s">
        <v>393</v>
      </c>
      <c r="AJ455" s="2" t="s">
        <v>393</v>
      </c>
      <c r="AK455" s="2" t="s">
        <v>393</v>
      </c>
      <c r="AL455" s="2" t="s">
        <v>393</v>
      </c>
      <c r="AM455" s="2" t="s">
        <v>393</v>
      </c>
      <c r="AN455" s="2" t="s">
        <v>393</v>
      </c>
      <c r="AO455" s="2" t="s">
        <v>393</v>
      </c>
      <c r="AP455" s="2" t="s">
        <v>393</v>
      </c>
      <c r="AQ455" s="2"/>
      <c r="AR455" s="2"/>
      <c r="AS455" s="2"/>
      <c r="AT455" s="2"/>
      <c r="AU455" s="2" t="s">
        <v>393</v>
      </c>
      <c r="AV455" s="2" t="s">
        <v>393</v>
      </c>
      <c r="AW455" s="2" t="s">
        <v>393</v>
      </c>
    </row>
    <row r="456" spans="31:49" x14ac:dyDescent="0.2">
      <c r="AE456" s="2" t="s">
        <v>1077</v>
      </c>
      <c r="AF456" s="2" t="s">
        <v>1077</v>
      </c>
      <c r="AG456" s="2" t="s">
        <v>1077</v>
      </c>
      <c r="AH456" s="2" t="s">
        <v>1077</v>
      </c>
      <c r="AI456" s="2" t="s">
        <v>1077</v>
      </c>
      <c r="AJ456" s="2" t="s">
        <v>1077</v>
      </c>
      <c r="AK456" s="2" t="s">
        <v>1077</v>
      </c>
      <c r="AL456" s="2" t="s">
        <v>1077</v>
      </c>
      <c r="AM456" s="2" t="s">
        <v>1077</v>
      </c>
      <c r="AN456" s="2" t="s">
        <v>1077</v>
      </c>
      <c r="AO456" s="2" t="s">
        <v>1077</v>
      </c>
      <c r="AP456" s="2" t="s">
        <v>1077</v>
      </c>
      <c r="AQ456" s="2"/>
      <c r="AR456" s="2"/>
      <c r="AS456" s="2"/>
      <c r="AT456" s="2"/>
      <c r="AU456" s="2" t="s">
        <v>1077</v>
      </c>
      <c r="AV456" s="2" t="s">
        <v>1077</v>
      </c>
      <c r="AW456" s="2" t="s">
        <v>1077</v>
      </c>
    </row>
    <row r="457" spans="31:49" x14ac:dyDescent="0.2">
      <c r="AE457" s="2" t="s">
        <v>394</v>
      </c>
      <c r="AF457" s="2" t="s">
        <v>394</v>
      </c>
      <c r="AG457" s="2" t="s">
        <v>394</v>
      </c>
      <c r="AH457" s="2" t="s">
        <v>394</v>
      </c>
      <c r="AI457" s="2" t="s">
        <v>394</v>
      </c>
      <c r="AJ457" s="2" t="s">
        <v>394</v>
      </c>
      <c r="AK457" s="2" t="s">
        <v>394</v>
      </c>
      <c r="AL457" s="2" t="s">
        <v>394</v>
      </c>
      <c r="AM457" s="2" t="s">
        <v>394</v>
      </c>
      <c r="AN457" s="2" t="s">
        <v>394</v>
      </c>
      <c r="AO457" s="2" t="s">
        <v>394</v>
      </c>
      <c r="AP457" s="2" t="s">
        <v>394</v>
      </c>
      <c r="AQ457" s="2"/>
      <c r="AR457" s="2"/>
      <c r="AS457" s="2"/>
      <c r="AT457" s="2"/>
      <c r="AU457" s="2" t="s">
        <v>394</v>
      </c>
      <c r="AV457" s="2" t="s">
        <v>394</v>
      </c>
      <c r="AW457" s="2" t="s">
        <v>394</v>
      </c>
    </row>
    <row r="458" spans="31:49" x14ac:dyDescent="0.2">
      <c r="AE458" s="2" t="s">
        <v>395</v>
      </c>
      <c r="AF458" s="2" t="s">
        <v>395</v>
      </c>
      <c r="AG458" s="2" t="s">
        <v>395</v>
      </c>
      <c r="AH458" s="2" t="s">
        <v>395</v>
      </c>
      <c r="AI458" s="2" t="s">
        <v>395</v>
      </c>
      <c r="AJ458" s="2" t="s">
        <v>395</v>
      </c>
      <c r="AK458" s="2" t="s">
        <v>395</v>
      </c>
      <c r="AL458" s="2" t="s">
        <v>395</v>
      </c>
      <c r="AM458" s="2" t="s">
        <v>395</v>
      </c>
      <c r="AN458" s="2" t="s">
        <v>395</v>
      </c>
      <c r="AO458" s="2" t="s">
        <v>395</v>
      </c>
      <c r="AP458" s="2" t="s">
        <v>395</v>
      </c>
      <c r="AQ458" s="2"/>
      <c r="AR458" s="2"/>
      <c r="AS458" s="2"/>
      <c r="AT458" s="2"/>
      <c r="AU458" s="2" t="s">
        <v>395</v>
      </c>
      <c r="AV458" s="2" t="s">
        <v>395</v>
      </c>
      <c r="AW458" s="2" t="s">
        <v>395</v>
      </c>
    </row>
    <row r="459" spans="31:49" x14ac:dyDescent="0.2">
      <c r="AE459" s="2" t="s">
        <v>396</v>
      </c>
      <c r="AF459" s="2" t="s">
        <v>396</v>
      </c>
      <c r="AG459" s="2" t="s">
        <v>396</v>
      </c>
      <c r="AH459" s="2" t="s">
        <v>396</v>
      </c>
      <c r="AI459" s="2" t="s">
        <v>396</v>
      </c>
      <c r="AJ459" s="2" t="s">
        <v>396</v>
      </c>
      <c r="AK459" s="2" t="s">
        <v>396</v>
      </c>
      <c r="AL459" s="2" t="s">
        <v>396</v>
      </c>
      <c r="AM459" s="2" t="s">
        <v>396</v>
      </c>
      <c r="AN459" s="2" t="s">
        <v>396</v>
      </c>
      <c r="AO459" s="2" t="s">
        <v>396</v>
      </c>
      <c r="AP459" s="2" t="s">
        <v>396</v>
      </c>
      <c r="AQ459" s="2"/>
      <c r="AR459" s="2"/>
      <c r="AS459" s="2"/>
      <c r="AT459" s="2"/>
      <c r="AU459" s="2" t="s">
        <v>396</v>
      </c>
      <c r="AV459" s="2" t="s">
        <v>396</v>
      </c>
      <c r="AW459" s="2" t="s">
        <v>396</v>
      </c>
    </row>
    <row r="460" spans="31:49" x14ac:dyDescent="0.2">
      <c r="AE460" s="2" t="s">
        <v>1078</v>
      </c>
      <c r="AF460" s="2" t="s">
        <v>1078</v>
      </c>
      <c r="AG460" s="2" t="s">
        <v>1078</v>
      </c>
      <c r="AH460" s="2" t="s">
        <v>1078</v>
      </c>
      <c r="AI460" s="2" t="s">
        <v>1078</v>
      </c>
      <c r="AJ460" s="2" t="s">
        <v>1078</v>
      </c>
      <c r="AK460" s="2" t="s">
        <v>1078</v>
      </c>
      <c r="AL460" s="2" t="s">
        <v>1078</v>
      </c>
      <c r="AM460" s="2" t="s">
        <v>1078</v>
      </c>
      <c r="AN460" s="2" t="s">
        <v>1078</v>
      </c>
      <c r="AO460" s="2" t="s">
        <v>1078</v>
      </c>
      <c r="AP460" s="2" t="s">
        <v>1078</v>
      </c>
      <c r="AQ460" s="2"/>
      <c r="AR460" s="2"/>
      <c r="AS460" s="2"/>
      <c r="AT460" s="2"/>
      <c r="AU460" s="2" t="s">
        <v>1078</v>
      </c>
      <c r="AV460" s="2" t="s">
        <v>1078</v>
      </c>
      <c r="AW460" s="2" t="s">
        <v>1078</v>
      </c>
    </row>
    <row r="461" spans="31:49" x14ac:dyDescent="0.2">
      <c r="AE461" s="2" t="s">
        <v>1079</v>
      </c>
      <c r="AF461" s="2" t="s">
        <v>1079</v>
      </c>
      <c r="AG461" s="2" t="s">
        <v>1079</v>
      </c>
      <c r="AH461" s="2" t="s">
        <v>1079</v>
      </c>
      <c r="AI461" s="2" t="s">
        <v>1079</v>
      </c>
      <c r="AJ461" s="2" t="s">
        <v>1079</v>
      </c>
      <c r="AK461" s="2" t="s">
        <v>1079</v>
      </c>
      <c r="AL461" s="2" t="s">
        <v>1079</v>
      </c>
      <c r="AM461" s="2" t="s">
        <v>1079</v>
      </c>
      <c r="AN461" s="2" t="s">
        <v>1079</v>
      </c>
      <c r="AO461" s="2" t="s">
        <v>1079</v>
      </c>
      <c r="AP461" s="2" t="s">
        <v>1079</v>
      </c>
      <c r="AQ461" s="2"/>
      <c r="AR461" s="2"/>
      <c r="AS461" s="2"/>
      <c r="AT461" s="2"/>
      <c r="AU461" s="2" t="s">
        <v>1079</v>
      </c>
      <c r="AV461" s="2" t="s">
        <v>1079</v>
      </c>
      <c r="AW461" s="2" t="s">
        <v>1079</v>
      </c>
    </row>
    <row r="462" spans="31:49" x14ac:dyDescent="0.2">
      <c r="AE462" s="2" t="s">
        <v>1080</v>
      </c>
      <c r="AF462" s="2" t="s">
        <v>1080</v>
      </c>
      <c r="AG462" s="2" t="s">
        <v>1080</v>
      </c>
      <c r="AH462" s="2" t="s">
        <v>1080</v>
      </c>
      <c r="AI462" s="2" t="s">
        <v>1080</v>
      </c>
      <c r="AJ462" s="2" t="s">
        <v>1080</v>
      </c>
      <c r="AK462" s="2" t="s">
        <v>1080</v>
      </c>
      <c r="AL462" s="2" t="s">
        <v>1080</v>
      </c>
      <c r="AM462" s="2" t="s">
        <v>1080</v>
      </c>
      <c r="AN462" s="2" t="s">
        <v>1080</v>
      </c>
      <c r="AO462" s="2" t="s">
        <v>1080</v>
      </c>
      <c r="AP462" s="2" t="s">
        <v>1080</v>
      </c>
      <c r="AQ462" s="2"/>
      <c r="AR462" s="2"/>
      <c r="AS462" s="2"/>
      <c r="AT462" s="2"/>
      <c r="AU462" s="2" t="s">
        <v>1080</v>
      </c>
      <c r="AV462" s="2" t="s">
        <v>1080</v>
      </c>
      <c r="AW462" s="2" t="s">
        <v>1080</v>
      </c>
    </row>
    <row r="463" spans="31:49" x14ac:dyDescent="0.2">
      <c r="AE463" s="2" t="s">
        <v>397</v>
      </c>
      <c r="AF463" s="2" t="s">
        <v>397</v>
      </c>
      <c r="AG463" s="2" t="s">
        <v>397</v>
      </c>
      <c r="AH463" s="2" t="s">
        <v>397</v>
      </c>
      <c r="AI463" s="2" t="s">
        <v>397</v>
      </c>
      <c r="AJ463" s="2" t="s">
        <v>397</v>
      </c>
      <c r="AK463" s="2" t="s">
        <v>397</v>
      </c>
      <c r="AL463" s="2" t="s">
        <v>397</v>
      </c>
      <c r="AM463" s="2" t="s">
        <v>397</v>
      </c>
      <c r="AN463" s="2" t="s">
        <v>397</v>
      </c>
      <c r="AO463" s="2" t="s">
        <v>397</v>
      </c>
      <c r="AP463" s="2" t="s">
        <v>397</v>
      </c>
      <c r="AQ463" s="2"/>
      <c r="AR463" s="2"/>
      <c r="AS463" s="2"/>
      <c r="AT463" s="2"/>
      <c r="AU463" s="2" t="s">
        <v>397</v>
      </c>
      <c r="AV463" s="2" t="s">
        <v>397</v>
      </c>
      <c r="AW463" s="2" t="s">
        <v>397</v>
      </c>
    </row>
    <row r="464" spans="31:49" x14ac:dyDescent="0.2">
      <c r="AE464" s="2" t="s">
        <v>398</v>
      </c>
      <c r="AF464" s="2" t="s">
        <v>398</v>
      </c>
      <c r="AG464" s="2" t="s">
        <v>398</v>
      </c>
      <c r="AH464" s="2" t="s">
        <v>398</v>
      </c>
      <c r="AI464" s="2" t="s">
        <v>398</v>
      </c>
      <c r="AJ464" s="2" t="s">
        <v>398</v>
      </c>
      <c r="AK464" s="2" t="s">
        <v>398</v>
      </c>
      <c r="AL464" s="2" t="s">
        <v>398</v>
      </c>
      <c r="AM464" s="2" t="s">
        <v>398</v>
      </c>
      <c r="AN464" s="2" t="s">
        <v>398</v>
      </c>
      <c r="AO464" s="2" t="s">
        <v>398</v>
      </c>
      <c r="AP464" s="2" t="s">
        <v>398</v>
      </c>
      <c r="AQ464" s="2"/>
      <c r="AR464" s="2"/>
      <c r="AS464" s="2"/>
      <c r="AT464" s="2"/>
      <c r="AU464" s="2" t="s">
        <v>398</v>
      </c>
      <c r="AV464" s="2" t="s">
        <v>398</v>
      </c>
      <c r="AW464" s="2" t="s">
        <v>398</v>
      </c>
    </row>
    <row r="465" spans="31:49" x14ac:dyDescent="0.2">
      <c r="AE465" s="2" t="s">
        <v>399</v>
      </c>
      <c r="AF465" s="2" t="s">
        <v>399</v>
      </c>
      <c r="AG465" s="2" t="s">
        <v>399</v>
      </c>
      <c r="AH465" s="2" t="s">
        <v>399</v>
      </c>
      <c r="AI465" s="2" t="s">
        <v>399</v>
      </c>
      <c r="AJ465" s="2" t="s">
        <v>399</v>
      </c>
      <c r="AK465" s="2" t="s">
        <v>399</v>
      </c>
      <c r="AL465" s="2" t="s">
        <v>399</v>
      </c>
      <c r="AM465" s="2" t="s">
        <v>399</v>
      </c>
      <c r="AN465" s="2" t="s">
        <v>399</v>
      </c>
      <c r="AO465" s="2" t="s">
        <v>399</v>
      </c>
      <c r="AP465" s="2" t="s">
        <v>399</v>
      </c>
      <c r="AQ465" s="2"/>
      <c r="AR465" s="2"/>
      <c r="AS465" s="2"/>
      <c r="AT465" s="2"/>
      <c r="AU465" s="2" t="s">
        <v>399</v>
      </c>
      <c r="AV465" s="2" t="s">
        <v>399</v>
      </c>
      <c r="AW465" s="2" t="s">
        <v>399</v>
      </c>
    </row>
    <row r="466" spans="31:49" x14ac:dyDescent="0.2">
      <c r="AE466" s="2" t="s">
        <v>400</v>
      </c>
      <c r="AF466" s="2" t="s">
        <v>400</v>
      </c>
      <c r="AG466" s="2" t="s">
        <v>400</v>
      </c>
      <c r="AH466" s="2" t="s">
        <v>400</v>
      </c>
      <c r="AI466" s="2" t="s">
        <v>400</v>
      </c>
      <c r="AJ466" s="2" t="s">
        <v>400</v>
      </c>
      <c r="AK466" s="2" t="s">
        <v>400</v>
      </c>
      <c r="AL466" s="2" t="s">
        <v>400</v>
      </c>
      <c r="AM466" s="2" t="s">
        <v>400</v>
      </c>
      <c r="AN466" s="2" t="s">
        <v>400</v>
      </c>
      <c r="AO466" s="2" t="s">
        <v>400</v>
      </c>
      <c r="AP466" s="2" t="s">
        <v>400</v>
      </c>
      <c r="AQ466" s="2"/>
      <c r="AR466" s="2"/>
      <c r="AS466" s="2"/>
      <c r="AT466" s="2"/>
      <c r="AU466" s="2" t="s">
        <v>400</v>
      </c>
      <c r="AV466" s="2" t="s">
        <v>400</v>
      </c>
      <c r="AW466" s="2" t="s">
        <v>400</v>
      </c>
    </row>
    <row r="467" spans="31:49" x14ac:dyDescent="0.2">
      <c r="AE467" s="2" t="s">
        <v>1081</v>
      </c>
      <c r="AF467" s="2" t="s">
        <v>1081</v>
      </c>
      <c r="AG467" s="2" t="s">
        <v>1081</v>
      </c>
      <c r="AH467" s="2" t="s">
        <v>1081</v>
      </c>
      <c r="AI467" s="2" t="s">
        <v>1081</v>
      </c>
      <c r="AJ467" s="2" t="s">
        <v>1081</v>
      </c>
      <c r="AK467" s="2" t="s">
        <v>1081</v>
      </c>
      <c r="AL467" s="2" t="s">
        <v>1081</v>
      </c>
      <c r="AM467" s="2" t="s">
        <v>1081</v>
      </c>
      <c r="AN467" s="2" t="s">
        <v>1081</v>
      </c>
      <c r="AO467" s="2" t="s">
        <v>1081</v>
      </c>
      <c r="AP467" s="2" t="s">
        <v>1081</v>
      </c>
      <c r="AQ467" s="2"/>
      <c r="AR467" s="2"/>
      <c r="AS467" s="2"/>
      <c r="AT467" s="2"/>
      <c r="AU467" s="2" t="s">
        <v>1081</v>
      </c>
      <c r="AV467" s="2" t="s">
        <v>1081</v>
      </c>
      <c r="AW467" s="2" t="s">
        <v>1081</v>
      </c>
    </row>
    <row r="468" spans="31:49" x14ac:dyDescent="0.2">
      <c r="AE468" s="2" t="s">
        <v>1082</v>
      </c>
      <c r="AF468" s="2" t="s">
        <v>1082</v>
      </c>
      <c r="AG468" s="2" t="s">
        <v>1082</v>
      </c>
      <c r="AH468" s="2" t="s">
        <v>1082</v>
      </c>
      <c r="AI468" s="2" t="s">
        <v>1082</v>
      </c>
      <c r="AJ468" s="2" t="s">
        <v>1082</v>
      </c>
      <c r="AK468" s="2" t="s">
        <v>1082</v>
      </c>
      <c r="AL468" s="2" t="s">
        <v>1082</v>
      </c>
      <c r="AM468" s="2" t="s">
        <v>1082</v>
      </c>
      <c r="AN468" s="2" t="s">
        <v>1082</v>
      </c>
      <c r="AO468" s="2" t="s">
        <v>1082</v>
      </c>
      <c r="AP468" s="2" t="s">
        <v>1082</v>
      </c>
      <c r="AQ468" s="2"/>
      <c r="AR468" s="2"/>
      <c r="AS468" s="2"/>
      <c r="AT468" s="2"/>
      <c r="AU468" s="2" t="s">
        <v>1082</v>
      </c>
      <c r="AV468" s="2" t="s">
        <v>1082</v>
      </c>
      <c r="AW468" s="2" t="s">
        <v>1082</v>
      </c>
    </row>
    <row r="469" spans="31:49" x14ac:dyDescent="0.2">
      <c r="AE469" s="2" t="s">
        <v>1083</v>
      </c>
      <c r="AF469" s="2" t="s">
        <v>1083</v>
      </c>
      <c r="AG469" s="2" t="s">
        <v>1083</v>
      </c>
      <c r="AH469" s="2" t="s">
        <v>1083</v>
      </c>
      <c r="AI469" s="2" t="s">
        <v>1083</v>
      </c>
      <c r="AJ469" s="2" t="s">
        <v>1083</v>
      </c>
      <c r="AK469" s="2" t="s">
        <v>1083</v>
      </c>
      <c r="AL469" s="2" t="s">
        <v>1083</v>
      </c>
      <c r="AM469" s="2" t="s">
        <v>1083</v>
      </c>
      <c r="AN469" s="2" t="s">
        <v>1083</v>
      </c>
      <c r="AO469" s="2" t="s">
        <v>1083</v>
      </c>
      <c r="AP469" s="2" t="s">
        <v>1083</v>
      </c>
      <c r="AQ469" s="2"/>
      <c r="AR469" s="2"/>
      <c r="AS469" s="2"/>
      <c r="AT469" s="2"/>
      <c r="AU469" s="2" t="s">
        <v>1083</v>
      </c>
      <c r="AV469" s="2" t="s">
        <v>1083</v>
      </c>
      <c r="AW469" s="2" t="s">
        <v>1083</v>
      </c>
    </row>
    <row r="470" spans="31:49" x14ac:dyDescent="0.2">
      <c r="AE470" s="2" t="s">
        <v>1084</v>
      </c>
      <c r="AF470" s="2" t="s">
        <v>1084</v>
      </c>
      <c r="AG470" s="2" t="s">
        <v>1084</v>
      </c>
      <c r="AH470" s="2" t="s">
        <v>1084</v>
      </c>
      <c r="AI470" s="2" t="s">
        <v>1084</v>
      </c>
      <c r="AJ470" s="2" t="s">
        <v>1084</v>
      </c>
      <c r="AK470" s="2" t="s">
        <v>1084</v>
      </c>
      <c r="AL470" s="2" t="s">
        <v>1084</v>
      </c>
      <c r="AM470" s="2" t="s">
        <v>1084</v>
      </c>
      <c r="AN470" s="2" t="s">
        <v>1084</v>
      </c>
      <c r="AO470" s="2" t="s">
        <v>1084</v>
      </c>
      <c r="AP470" s="2" t="s">
        <v>1084</v>
      </c>
      <c r="AQ470" s="2"/>
      <c r="AR470" s="2"/>
      <c r="AS470" s="2"/>
      <c r="AT470" s="2"/>
      <c r="AU470" s="2" t="s">
        <v>1084</v>
      </c>
      <c r="AV470" s="2" t="s">
        <v>1084</v>
      </c>
      <c r="AW470" s="2" t="s">
        <v>1084</v>
      </c>
    </row>
    <row r="471" spans="31:49" x14ac:dyDescent="0.2">
      <c r="AE471" s="2" t="s">
        <v>1085</v>
      </c>
      <c r="AF471" s="2" t="s">
        <v>1085</v>
      </c>
      <c r="AG471" s="2" t="s">
        <v>1085</v>
      </c>
      <c r="AH471" s="2" t="s">
        <v>1085</v>
      </c>
      <c r="AI471" s="2" t="s">
        <v>1085</v>
      </c>
      <c r="AJ471" s="2" t="s">
        <v>1085</v>
      </c>
      <c r="AK471" s="2" t="s">
        <v>1085</v>
      </c>
      <c r="AL471" s="2" t="s">
        <v>1085</v>
      </c>
      <c r="AM471" s="2" t="s">
        <v>1085</v>
      </c>
      <c r="AN471" s="2" t="s">
        <v>1085</v>
      </c>
      <c r="AO471" s="2" t="s">
        <v>1085</v>
      </c>
      <c r="AP471" s="2" t="s">
        <v>1085</v>
      </c>
      <c r="AQ471" s="2"/>
      <c r="AR471" s="2"/>
      <c r="AS471" s="2"/>
      <c r="AT471" s="2"/>
      <c r="AU471" s="2" t="s">
        <v>1085</v>
      </c>
      <c r="AV471" s="2" t="s">
        <v>1085</v>
      </c>
      <c r="AW471" s="2" t="s">
        <v>1085</v>
      </c>
    </row>
    <row r="472" spans="31:49" x14ac:dyDescent="0.2">
      <c r="AE472" s="2" t="s">
        <v>1086</v>
      </c>
      <c r="AF472" s="2" t="s">
        <v>1086</v>
      </c>
      <c r="AG472" s="2" t="s">
        <v>1086</v>
      </c>
      <c r="AH472" s="2" t="s">
        <v>1086</v>
      </c>
      <c r="AI472" s="2" t="s">
        <v>1086</v>
      </c>
      <c r="AJ472" s="2" t="s">
        <v>1086</v>
      </c>
      <c r="AK472" s="2" t="s">
        <v>1086</v>
      </c>
      <c r="AL472" s="2" t="s">
        <v>1086</v>
      </c>
      <c r="AM472" s="2" t="s">
        <v>1086</v>
      </c>
      <c r="AN472" s="2" t="s">
        <v>1086</v>
      </c>
      <c r="AO472" s="2" t="s">
        <v>1086</v>
      </c>
      <c r="AP472" s="2" t="s">
        <v>1086</v>
      </c>
      <c r="AQ472" s="2"/>
      <c r="AR472" s="2"/>
      <c r="AS472" s="2"/>
      <c r="AT472" s="2"/>
      <c r="AU472" s="2" t="s">
        <v>1086</v>
      </c>
      <c r="AV472" s="2" t="s">
        <v>1086</v>
      </c>
      <c r="AW472" s="2" t="s">
        <v>1086</v>
      </c>
    </row>
    <row r="473" spans="31:49" x14ac:dyDescent="0.2">
      <c r="AE473" s="2" t="s">
        <v>1087</v>
      </c>
      <c r="AF473" s="2" t="s">
        <v>1087</v>
      </c>
      <c r="AG473" s="2" t="s">
        <v>1087</v>
      </c>
      <c r="AH473" s="2" t="s">
        <v>1087</v>
      </c>
      <c r="AI473" s="2" t="s">
        <v>1087</v>
      </c>
      <c r="AJ473" s="2" t="s">
        <v>1087</v>
      </c>
      <c r="AK473" s="2" t="s">
        <v>1087</v>
      </c>
      <c r="AL473" s="2" t="s">
        <v>1087</v>
      </c>
      <c r="AM473" s="2" t="s">
        <v>1087</v>
      </c>
      <c r="AN473" s="2" t="s">
        <v>1087</v>
      </c>
      <c r="AO473" s="2" t="s">
        <v>1087</v>
      </c>
      <c r="AP473" s="2" t="s">
        <v>1087</v>
      </c>
      <c r="AQ473" s="2"/>
      <c r="AR473" s="2"/>
      <c r="AS473" s="2"/>
      <c r="AT473" s="2"/>
      <c r="AU473" s="2" t="s">
        <v>1087</v>
      </c>
      <c r="AV473" s="2" t="s">
        <v>1087</v>
      </c>
      <c r="AW473" s="2" t="s">
        <v>1087</v>
      </c>
    </row>
    <row r="474" spans="31:49" x14ac:dyDescent="0.2">
      <c r="AE474" s="2" t="s">
        <v>1089</v>
      </c>
      <c r="AF474" s="2" t="s">
        <v>1089</v>
      </c>
      <c r="AG474" s="2" t="s">
        <v>1089</v>
      </c>
      <c r="AH474" s="2" t="s">
        <v>1089</v>
      </c>
      <c r="AI474" s="2" t="s">
        <v>1089</v>
      </c>
      <c r="AJ474" s="2" t="s">
        <v>1089</v>
      </c>
      <c r="AK474" s="2" t="s">
        <v>1089</v>
      </c>
      <c r="AL474" s="2" t="s">
        <v>1089</v>
      </c>
      <c r="AM474" s="2" t="s">
        <v>1089</v>
      </c>
      <c r="AN474" s="2" t="s">
        <v>1089</v>
      </c>
      <c r="AO474" s="2" t="s">
        <v>1089</v>
      </c>
      <c r="AP474" s="2" t="s">
        <v>1089</v>
      </c>
      <c r="AQ474" s="2"/>
      <c r="AR474" s="2"/>
      <c r="AS474" s="2"/>
      <c r="AT474" s="2"/>
      <c r="AU474" s="2" t="s">
        <v>1089</v>
      </c>
      <c r="AV474" s="2" t="s">
        <v>1089</v>
      </c>
      <c r="AW474" s="2" t="s">
        <v>1089</v>
      </c>
    </row>
    <row r="475" spans="31:49" x14ac:dyDescent="0.2">
      <c r="AE475" s="2" t="s">
        <v>441</v>
      </c>
      <c r="AF475" s="2" t="s">
        <v>441</v>
      </c>
      <c r="AG475" s="2" t="s">
        <v>441</v>
      </c>
      <c r="AH475" s="2" t="s">
        <v>441</v>
      </c>
      <c r="AI475" s="2" t="s">
        <v>441</v>
      </c>
      <c r="AJ475" s="2" t="s">
        <v>441</v>
      </c>
      <c r="AK475" s="2" t="s">
        <v>441</v>
      </c>
      <c r="AL475" s="2" t="s">
        <v>441</v>
      </c>
      <c r="AM475" s="2" t="s">
        <v>441</v>
      </c>
      <c r="AN475" s="2" t="s">
        <v>441</v>
      </c>
      <c r="AO475" s="2" t="s">
        <v>441</v>
      </c>
      <c r="AP475" s="2" t="s">
        <v>441</v>
      </c>
      <c r="AQ475" s="2"/>
      <c r="AR475" s="2"/>
      <c r="AS475" s="2"/>
      <c r="AT475" s="2"/>
      <c r="AU475" s="2" t="s">
        <v>441</v>
      </c>
      <c r="AV475" s="2" t="s">
        <v>441</v>
      </c>
      <c r="AW475" s="2" t="s">
        <v>441</v>
      </c>
    </row>
    <row r="476" spans="31:49" x14ac:dyDescent="0.2">
      <c r="AE476" s="2" t="s">
        <v>442</v>
      </c>
      <c r="AF476" s="2" t="s">
        <v>442</v>
      </c>
      <c r="AG476" s="2" t="s">
        <v>442</v>
      </c>
      <c r="AH476" s="2" t="s">
        <v>442</v>
      </c>
      <c r="AI476" s="2" t="s">
        <v>442</v>
      </c>
      <c r="AJ476" s="2" t="s">
        <v>442</v>
      </c>
      <c r="AK476" s="2" t="s">
        <v>442</v>
      </c>
      <c r="AL476" s="2" t="s">
        <v>442</v>
      </c>
      <c r="AM476" s="2" t="s">
        <v>442</v>
      </c>
      <c r="AN476" s="2" t="s">
        <v>442</v>
      </c>
      <c r="AO476" s="2" t="s">
        <v>442</v>
      </c>
      <c r="AP476" s="2" t="s">
        <v>442</v>
      </c>
      <c r="AQ476" s="2"/>
      <c r="AR476" s="2"/>
      <c r="AS476" s="2"/>
      <c r="AT476" s="2"/>
      <c r="AU476" s="2" t="s">
        <v>442</v>
      </c>
      <c r="AV476" s="2" t="s">
        <v>442</v>
      </c>
      <c r="AW476" s="2" t="s">
        <v>442</v>
      </c>
    </row>
    <row r="477" spans="31:49" x14ac:dyDescent="0.2">
      <c r="AE477" s="2" t="s">
        <v>1090</v>
      </c>
      <c r="AF477" s="2" t="s">
        <v>1090</v>
      </c>
      <c r="AG477" s="2" t="s">
        <v>1090</v>
      </c>
      <c r="AH477" s="2" t="s">
        <v>1090</v>
      </c>
      <c r="AI477" s="2" t="s">
        <v>1090</v>
      </c>
      <c r="AJ477" s="2" t="s">
        <v>1090</v>
      </c>
      <c r="AK477" s="2" t="s">
        <v>1090</v>
      </c>
      <c r="AL477" s="2" t="s">
        <v>1090</v>
      </c>
      <c r="AM477" s="2" t="s">
        <v>1090</v>
      </c>
      <c r="AN477" s="2" t="s">
        <v>1090</v>
      </c>
      <c r="AO477" s="2" t="s">
        <v>1090</v>
      </c>
      <c r="AP477" s="2" t="s">
        <v>1090</v>
      </c>
      <c r="AQ477" s="2"/>
      <c r="AR477" s="2"/>
      <c r="AS477" s="2"/>
      <c r="AT477" s="2"/>
      <c r="AU477" s="2" t="s">
        <v>1090</v>
      </c>
      <c r="AV477" s="2" t="s">
        <v>1090</v>
      </c>
      <c r="AW477" s="2" t="s">
        <v>1090</v>
      </c>
    </row>
    <row r="478" spans="31:49" x14ac:dyDescent="0.2">
      <c r="AE478" s="2" t="s">
        <v>1091</v>
      </c>
      <c r="AF478" s="2" t="s">
        <v>1091</v>
      </c>
      <c r="AG478" s="2" t="s">
        <v>1091</v>
      </c>
      <c r="AH478" s="2" t="s">
        <v>1091</v>
      </c>
      <c r="AI478" s="2" t="s">
        <v>1091</v>
      </c>
      <c r="AJ478" s="2" t="s">
        <v>1091</v>
      </c>
      <c r="AK478" s="2" t="s">
        <v>1091</v>
      </c>
      <c r="AL478" s="2" t="s">
        <v>1091</v>
      </c>
      <c r="AM478" s="2" t="s">
        <v>1091</v>
      </c>
      <c r="AN478" s="2" t="s">
        <v>1091</v>
      </c>
      <c r="AO478" s="2" t="s">
        <v>1091</v>
      </c>
      <c r="AP478" s="2" t="s">
        <v>1091</v>
      </c>
      <c r="AQ478" s="2"/>
      <c r="AR478" s="2"/>
      <c r="AS478" s="2"/>
      <c r="AT478" s="2"/>
      <c r="AU478" s="2" t="s">
        <v>1091</v>
      </c>
      <c r="AV478" s="2" t="s">
        <v>1091</v>
      </c>
      <c r="AW478" s="2" t="s">
        <v>1091</v>
      </c>
    </row>
    <row r="479" spans="31:49" x14ac:dyDescent="0.2">
      <c r="AE479" s="2" t="s">
        <v>1092</v>
      </c>
      <c r="AF479" s="2" t="s">
        <v>1092</v>
      </c>
      <c r="AG479" s="2" t="s">
        <v>1092</v>
      </c>
      <c r="AH479" s="2" t="s">
        <v>1092</v>
      </c>
      <c r="AI479" s="2" t="s">
        <v>1092</v>
      </c>
      <c r="AJ479" s="2" t="s">
        <v>1092</v>
      </c>
      <c r="AK479" s="2" t="s">
        <v>1092</v>
      </c>
      <c r="AL479" s="2" t="s">
        <v>1092</v>
      </c>
      <c r="AM479" s="2" t="s">
        <v>1092</v>
      </c>
      <c r="AN479" s="2" t="s">
        <v>1092</v>
      </c>
      <c r="AO479" s="2" t="s">
        <v>1092</v>
      </c>
      <c r="AP479" s="2" t="s">
        <v>1092</v>
      </c>
      <c r="AQ479" s="2"/>
      <c r="AR479" s="2"/>
      <c r="AS479" s="2"/>
      <c r="AT479" s="2"/>
      <c r="AU479" s="2" t="s">
        <v>1092</v>
      </c>
      <c r="AV479" s="2" t="s">
        <v>1092</v>
      </c>
      <c r="AW479" s="2" t="s">
        <v>1092</v>
      </c>
    </row>
    <row r="480" spans="31:49" x14ac:dyDescent="0.2">
      <c r="AE480" s="2" t="s">
        <v>1093</v>
      </c>
      <c r="AF480" s="2" t="s">
        <v>1093</v>
      </c>
      <c r="AG480" s="2" t="s">
        <v>1093</v>
      </c>
      <c r="AH480" s="2" t="s">
        <v>1093</v>
      </c>
      <c r="AI480" s="2" t="s">
        <v>1093</v>
      </c>
      <c r="AJ480" s="2" t="s">
        <v>1093</v>
      </c>
      <c r="AK480" s="2" t="s">
        <v>1093</v>
      </c>
      <c r="AL480" s="2" t="s">
        <v>1093</v>
      </c>
      <c r="AM480" s="2" t="s">
        <v>1093</v>
      </c>
      <c r="AN480" s="2" t="s">
        <v>1093</v>
      </c>
      <c r="AO480" s="2" t="s">
        <v>1093</v>
      </c>
      <c r="AP480" s="2" t="s">
        <v>1093</v>
      </c>
      <c r="AQ480" s="2"/>
      <c r="AR480" s="2"/>
      <c r="AS480" s="2"/>
      <c r="AT480" s="2"/>
      <c r="AU480" s="2" t="s">
        <v>1093</v>
      </c>
      <c r="AV480" s="2" t="s">
        <v>1093</v>
      </c>
      <c r="AW480" s="2" t="s">
        <v>1093</v>
      </c>
    </row>
    <row r="481" spans="31:49" x14ac:dyDescent="0.2">
      <c r="AE481" s="2" t="s">
        <v>1094</v>
      </c>
      <c r="AF481" s="2" t="s">
        <v>1094</v>
      </c>
      <c r="AG481" s="2" t="s">
        <v>1094</v>
      </c>
      <c r="AH481" s="2" t="s">
        <v>1094</v>
      </c>
      <c r="AI481" s="2" t="s">
        <v>1094</v>
      </c>
      <c r="AJ481" s="2" t="s">
        <v>1094</v>
      </c>
      <c r="AK481" s="2" t="s">
        <v>1094</v>
      </c>
      <c r="AL481" s="2" t="s">
        <v>1094</v>
      </c>
      <c r="AM481" s="2" t="s">
        <v>1094</v>
      </c>
      <c r="AN481" s="2" t="s">
        <v>1094</v>
      </c>
      <c r="AO481" s="2" t="s">
        <v>1094</v>
      </c>
      <c r="AP481" s="2" t="s">
        <v>1094</v>
      </c>
      <c r="AQ481" s="2"/>
      <c r="AR481" s="2"/>
      <c r="AS481" s="2"/>
      <c r="AT481" s="2"/>
      <c r="AU481" s="2" t="s">
        <v>1094</v>
      </c>
      <c r="AV481" s="2" t="s">
        <v>1094</v>
      </c>
      <c r="AW481" s="2" t="s">
        <v>1094</v>
      </c>
    </row>
    <row r="482" spans="31:49" x14ac:dyDescent="0.2">
      <c r="AE482" s="2" t="s">
        <v>1095</v>
      </c>
      <c r="AF482" s="2" t="s">
        <v>1095</v>
      </c>
      <c r="AG482" s="2" t="s">
        <v>1095</v>
      </c>
      <c r="AH482" s="2" t="s">
        <v>1095</v>
      </c>
      <c r="AI482" s="2" t="s">
        <v>1095</v>
      </c>
      <c r="AJ482" s="2" t="s">
        <v>1095</v>
      </c>
      <c r="AK482" s="2" t="s">
        <v>1095</v>
      </c>
      <c r="AL482" s="2" t="s">
        <v>1095</v>
      </c>
      <c r="AM482" s="2" t="s">
        <v>1095</v>
      </c>
      <c r="AN482" s="2" t="s">
        <v>1095</v>
      </c>
      <c r="AO482" s="2" t="s">
        <v>1095</v>
      </c>
      <c r="AP482" s="2" t="s">
        <v>1095</v>
      </c>
      <c r="AQ482" s="2"/>
      <c r="AR482" s="2"/>
      <c r="AS482" s="2"/>
      <c r="AT482" s="2"/>
      <c r="AU482" s="2" t="s">
        <v>1095</v>
      </c>
      <c r="AV482" s="2" t="s">
        <v>1095</v>
      </c>
      <c r="AW482" s="2" t="s">
        <v>1095</v>
      </c>
    </row>
    <row r="483" spans="31:49" x14ac:dyDescent="0.2">
      <c r="AE483" s="2" t="s">
        <v>466</v>
      </c>
      <c r="AF483" s="2" t="s">
        <v>466</v>
      </c>
      <c r="AG483" s="2" t="s">
        <v>466</v>
      </c>
      <c r="AH483" s="2" t="s">
        <v>466</v>
      </c>
      <c r="AI483" s="2" t="s">
        <v>466</v>
      </c>
      <c r="AJ483" s="2" t="s">
        <v>466</v>
      </c>
      <c r="AK483" s="2" t="s">
        <v>466</v>
      </c>
      <c r="AL483" s="2" t="s">
        <v>466</v>
      </c>
      <c r="AM483" s="2" t="s">
        <v>466</v>
      </c>
      <c r="AN483" s="2" t="s">
        <v>466</v>
      </c>
      <c r="AO483" s="2" t="s">
        <v>466</v>
      </c>
      <c r="AP483" s="2" t="s">
        <v>466</v>
      </c>
      <c r="AQ483" s="2"/>
      <c r="AR483" s="2"/>
      <c r="AS483" s="2"/>
      <c r="AT483" s="2"/>
      <c r="AU483" s="2" t="s">
        <v>466</v>
      </c>
      <c r="AV483" s="2" t="s">
        <v>466</v>
      </c>
      <c r="AW483" s="2" t="s">
        <v>466</v>
      </c>
    </row>
    <row r="484" spans="31:49" x14ac:dyDescent="0.2">
      <c r="AE484" s="2" t="s">
        <v>1096</v>
      </c>
      <c r="AF484" s="2" t="s">
        <v>1096</v>
      </c>
      <c r="AG484" s="2" t="s">
        <v>1096</v>
      </c>
      <c r="AH484" s="2" t="s">
        <v>1096</v>
      </c>
      <c r="AI484" s="2" t="s">
        <v>1096</v>
      </c>
      <c r="AJ484" s="2" t="s">
        <v>1096</v>
      </c>
      <c r="AK484" s="2" t="s">
        <v>1096</v>
      </c>
      <c r="AL484" s="2" t="s">
        <v>1096</v>
      </c>
      <c r="AM484" s="2" t="s">
        <v>1096</v>
      </c>
      <c r="AN484" s="2" t="s">
        <v>1096</v>
      </c>
      <c r="AO484" s="2" t="s">
        <v>1096</v>
      </c>
      <c r="AP484" s="2" t="s">
        <v>1096</v>
      </c>
      <c r="AQ484" s="2"/>
      <c r="AR484" s="2"/>
      <c r="AS484" s="2"/>
      <c r="AT484" s="2"/>
      <c r="AU484" s="2" t="s">
        <v>1096</v>
      </c>
      <c r="AV484" s="2" t="s">
        <v>1096</v>
      </c>
      <c r="AW484" s="2" t="s">
        <v>1096</v>
      </c>
    </row>
    <row r="485" spans="31:49" x14ac:dyDescent="0.2">
      <c r="AE485" s="2" t="s">
        <v>1097</v>
      </c>
      <c r="AF485" s="2" t="s">
        <v>1097</v>
      </c>
      <c r="AG485" s="2" t="s">
        <v>1097</v>
      </c>
      <c r="AH485" s="2" t="s">
        <v>1097</v>
      </c>
      <c r="AI485" s="2" t="s">
        <v>1097</v>
      </c>
      <c r="AJ485" s="2" t="s">
        <v>1097</v>
      </c>
      <c r="AK485" s="2" t="s">
        <v>1097</v>
      </c>
      <c r="AL485" s="2" t="s">
        <v>1097</v>
      </c>
      <c r="AM485" s="2" t="s">
        <v>1097</v>
      </c>
      <c r="AN485" s="2" t="s">
        <v>1097</v>
      </c>
      <c r="AO485" s="2" t="s">
        <v>1097</v>
      </c>
      <c r="AP485" s="2" t="s">
        <v>1097</v>
      </c>
      <c r="AQ485" s="2"/>
      <c r="AR485" s="2"/>
      <c r="AS485" s="2"/>
      <c r="AT485" s="2"/>
      <c r="AU485" s="2" t="s">
        <v>1097</v>
      </c>
      <c r="AV485" s="2" t="s">
        <v>1097</v>
      </c>
      <c r="AW485" s="2" t="s">
        <v>1097</v>
      </c>
    </row>
    <row r="486" spans="31:49" x14ac:dyDescent="0.2">
      <c r="AE486" s="2" t="s">
        <v>1098</v>
      </c>
      <c r="AF486" s="2" t="s">
        <v>1098</v>
      </c>
      <c r="AG486" s="2" t="s">
        <v>1098</v>
      </c>
      <c r="AH486" s="2" t="s">
        <v>1098</v>
      </c>
      <c r="AI486" s="2" t="s">
        <v>1098</v>
      </c>
      <c r="AJ486" s="2" t="s">
        <v>1098</v>
      </c>
      <c r="AK486" s="2" t="s">
        <v>1098</v>
      </c>
      <c r="AL486" s="2" t="s">
        <v>1098</v>
      </c>
      <c r="AM486" s="2" t="s">
        <v>1098</v>
      </c>
      <c r="AN486" s="2" t="s">
        <v>1098</v>
      </c>
      <c r="AO486" s="2" t="s">
        <v>1098</v>
      </c>
      <c r="AP486" s="2" t="s">
        <v>1098</v>
      </c>
      <c r="AQ486" s="2"/>
      <c r="AR486" s="2"/>
      <c r="AS486" s="2"/>
      <c r="AT486" s="2"/>
      <c r="AU486" s="2" t="s">
        <v>1098</v>
      </c>
      <c r="AV486" s="2" t="s">
        <v>1098</v>
      </c>
      <c r="AW486" s="2" t="s">
        <v>1098</v>
      </c>
    </row>
    <row r="487" spans="31:49" x14ac:dyDescent="0.2">
      <c r="AE487" s="2" t="s">
        <v>1212</v>
      </c>
      <c r="AF487" s="2" t="s">
        <v>1212</v>
      </c>
      <c r="AG487" s="2" t="s">
        <v>1212</v>
      </c>
      <c r="AH487" s="2" t="s">
        <v>1212</v>
      </c>
      <c r="AI487" s="2" t="s">
        <v>1212</v>
      </c>
      <c r="AJ487" s="2" t="s">
        <v>1212</v>
      </c>
      <c r="AK487" s="2" t="s">
        <v>1212</v>
      </c>
      <c r="AL487" s="2" t="s">
        <v>1212</v>
      </c>
      <c r="AM487" s="2" t="s">
        <v>1212</v>
      </c>
      <c r="AN487" s="2" t="s">
        <v>1212</v>
      </c>
      <c r="AO487" s="2" t="s">
        <v>1212</v>
      </c>
      <c r="AP487" s="2" t="s">
        <v>1212</v>
      </c>
      <c r="AQ487" s="2"/>
      <c r="AR487" s="2"/>
      <c r="AS487" s="2"/>
      <c r="AT487" s="2"/>
      <c r="AU487" s="2" t="s">
        <v>1212</v>
      </c>
      <c r="AV487" s="2" t="s">
        <v>1212</v>
      </c>
      <c r="AW487" s="2" t="s">
        <v>1212</v>
      </c>
    </row>
    <row r="488" spans="31:49" x14ac:dyDescent="0.2">
      <c r="AE488" s="2" t="s">
        <v>725</v>
      </c>
      <c r="AF488" s="2" t="s">
        <v>725</v>
      </c>
      <c r="AG488" s="2" t="s">
        <v>725</v>
      </c>
      <c r="AH488" s="2" t="s">
        <v>725</v>
      </c>
      <c r="AI488" s="2" t="s">
        <v>725</v>
      </c>
      <c r="AJ488" s="2" t="s">
        <v>725</v>
      </c>
      <c r="AK488" s="2" t="s">
        <v>725</v>
      </c>
      <c r="AL488" s="2" t="s">
        <v>725</v>
      </c>
      <c r="AM488" s="2" t="s">
        <v>725</v>
      </c>
      <c r="AN488" s="2" t="s">
        <v>725</v>
      </c>
      <c r="AO488" s="2" t="s">
        <v>725</v>
      </c>
      <c r="AP488" s="2" t="s">
        <v>725</v>
      </c>
      <c r="AQ488" s="2"/>
      <c r="AR488" s="2"/>
      <c r="AS488" s="2"/>
      <c r="AT488" s="2"/>
      <c r="AU488" s="2" t="s">
        <v>725</v>
      </c>
      <c r="AV488" s="2" t="s">
        <v>725</v>
      </c>
      <c r="AW488" s="2" t="s">
        <v>725</v>
      </c>
    </row>
    <row r="489" spans="31:49" x14ac:dyDescent="0.2">
      <c r="AE489" s="2" t="s">
        <v>519</v>
      </c>
      <c r="AF489" s="2" t="s">
        <v>519</v>
      </c>
      <c r="AG489" s="2" t="s">
        <v>519</v>
      </c>
      <c r="AH489" s="2" t="s">
        <v>519</v>
      </c>
      <c r="AI489" s="2" t="s">
        <v>519</v>
      </c>
      <c r="AJ489" s="2" t="s">
        <v>519</v>
      </c>
      <c r="AK489" s="2" t="s">
        <v>519</v>
      </c>
      <c r="AL489" s="2" t="s">
        <v>519</v>
      </c>
      <c r="AM489" s="2" t="s">
        <v>519</v>
      </c>
      <c r="AN489" s="2" t="s">
        <v>519</v>
      </c>
      <c r="AO489" s="2" t="s">
        <v>519</v>
      </c>
      <c r="AP489" s="2" t="s">
        <v>519</v>
      </c>
      <c r="AQ489" s="2"/>
      <c r="AR489" s="2"/>
      <c r="AS489" s="2"/>
      <c r="AT489" s="2"/>
      <c r="AU489" s="2" t="s">
        <v>519</v>
      </c>
      <c r="AV489" s="2" t="s">
        <v>519</v>
      </c>
      <c r="AW489" s="2" t="s">
        <v>519</v>
      </c>
    </row>
    <row r="490" spans="31:49" x14ac:dyDescent="0.2">
      <c r="AE490" s="2" t="s">
        <v>701</v>
      </c>
      <c r="AF490" s="2" t="s">
        <v>701</v>
      </c>
      <c r="AG490" s="2" t="s">
        <v>701</v>
      </c>
      <c r="AH490" s="2" t="s">
        <v>701</v>
      </c>
      <c r="AI490" s="2" t="s">
        <v>701</v>
      </c>
      <c r="AJ490" s="2" t="s">
        <v>701</v>
      </c>
      <c r="AK490" s="2" t="s">
        <v>701</v>
      </c>
      <c r="AL490" s="2" t="s">
        <v>701</v>
      </c>
      <c r="AM490" s="2" t="s">
        <v>701</v>
      </c>
      <c r="AN490" s="2" t="s">
        <v>701</v>
      </c>
      <c r="AO490" s="2" t="s">
        <v>701</v>
      </c>
      <c r="AP490" s="2" t="s">
        <v>701</v>
      </c>
      <c r="AQ490" s="2"/>
      <c r="AR490" s="2"/>
      <c r="AS490" s="2"/>
      <c r="AT490" s="2"/>
      <c r="AU490" s="2" t="s">
        <v>701</v>
      </c>
      <c r="AV490" s="2" t="s">
        <v>701</v>
      </c>
      <c r="AW490" s="2" t="s">
        <v>701</v>
      </c>
    </row>
    <row r="491" spans="31:49" x14ac:dyDescent="0.2">
      <c r="AE491" s="2" t="s">
        <v>1099</v>
      </c>
      <c r="AF491" s="2" t="s">
        <v>1099</v>
      </c>
      <c r="AG491" s="2" t="s">
        <v>1099</v>
      </c>
      <c r="AH491" s="2" t="s">
        <v>1099</v>
      </c>
      <c r="AI491" s="2" t="s">
        <v>1099</v>
      </c>
      <c r="AJ491" s="2" t="s">
        <v>1099</v>
      </c>
      <c r="AK491" s="2" t="s">
        <v>1099</v>
      </c>
      <c r="AL491" s="2" t="s">
        <v>1099</v>
      </c>
      <c r="AM491" s="2" t="s">
        <v>1099</v>
      </c>
      <c r="AN491" s="2" t="s">
        <v>1099</v>
      </c>
      <c r="AO491" s="2" t="s">
        <v>1099</v>
      </c>
      <c r="AP491" s="2" t="s">
        <v>1099</v>
      </c>
      <c r="AQ491" s="2"/>
      <c r="AR491" s="2"/>
      <c r="AS491" s="2"/>
      <c r="AT491" s="2"/>
      <c r="AU491" s="2" t="s">
        <v>1099</v>
      </c>
      <c r="AV491" s="2" t="s">
        <v>1099</v>
      </c>
      <c r="AW491" s="2" t="s">
        <v>1099</v>
      </c>
    </row>
    <row r="492" spans="31:49" x14ac:dyDescent="0.2">
      <c r="AE492" s="2" t="s">
        <v>710</v>
      </c>
      <c r="AF492" s="2" t="s">
        <v>710</v>
      </c>
      <c r="AG492" s="2" t="s">
        <v>710</v>
      </c>
      <c r="AH492" s="2" t="s">
        <v>710</v>
      </c>
      <c r="AI492" s="2" t="s">
        <v>710</v>
      </c>
      <c r="AJ492" s="2" t="s">
        <v>710</v>
      </c>
      <c r="AK492" s="2" t="s">
        <v>710</v>
      </c>
      <c r="AL492" s="2" t="s">
        <v>710</v>
      </c>
      <c r="AM492" s="2" t="s">
        <v>710</v>
      </c>
      <c r="AN492" s="2" t="s">
        <v>710</v>
      </c>
      <c r="AO492" s="2" t="s">
        <v>710</v>
      </c>
      <c r="AP492" s="2" t="s">
        <v>710</v>
      </c>
      <c r="AQ492" s="2"/>
      <c r="AR492" s="2"/>
      <c r="AS492" s="2"/>
      <c r="AT492" s="2"/>
      <c r="AU492" s="2" t="s">
        <v>710</v>
      </c>
      <c r="AV492" s="2" t="s">
        <v>710</v>
      </c>
      <c r="AW492" s="2" t="s">
        <v>710</v>
      </c>
    </row>
    <row r="493" spans="31:49" x14ac:dyDescent="0.2">
      <c r="AE493" s="2" t="s">
        <v>1209</v>
      </c>
      <c r="AF493" s="2" t="s">
        <v>1209</v>
      </c>
      <c r="AG493" s="2" t="s">
        <v>1209</v>
      </c>
      <c r="AH493" s="2" t="s">
        <v>1209</v>
      </c>
      <c r="AI493" s="2" t="s">
        <v>1209</v>
      </c>
      <c r="AJ493" s="2" t="s">
        <v>1209</v>
      </c>
      <c r="AK493" s="2" t="s">
        <v>1209</v>
      </c>
      <c r="AL493" s="2" t="s">
        <v>1209</v>
      </c>
      <c r="AM493" s="2" t="s">
        <v>1209</v>
      </c>
      <c r="AN493" s="2" t="s">
        <v>1209</v>
      </c>
      <c r="AO493" s="2" t="s">
        <v>1209</v>
      </c>
      <c r="AP493" s="2" t="s">
        <v>1209</v>
      </c>
      <c r="AQ493" s="2"/>
      <c r="AR493" s="2"/>
      <c r="AS493" s="2"/>
      <c r="AT493" s="2"/>
      <c r="AU493" s="2" t="s">
        <v>1209</v>
      </c>
      <c r="AV493" s="2" t="s">
        <v>1209</v>
      </c>
      <c r="AW493" s="2" t="s">
        <v>1209</v>
      </c>
    </row>
    <row r="494" spans="31:49" x14ac:dyDescent="0.2">
      <c r="AE494" s="2" t="s">
        <v>1100</v>
      </c>
      <c r="AF494" s="2" t="s">
        <v>1100</v>
      </c>
      <c r="AG494" s="2" t="s">
        <v>1100</v>
      </c>
      <c r="AH494" s="2" t="s">
        <v>1100</v>
      </c>
      <c r="AI494" s="2" t="s">
        <v>1100</v>
      </c>
      <c r="AJ494" s="2" t="s">
        <v>1100</v>
      </c>
      <c r="AK494" s="2" t="s">
        <v>1100</v>
      </c>
      <c r="AL494" s="2" t="s">
        <v>1100</v>
      </c>
      <c r="AM494" s="2" t="s">
        <v>1100</v>
      </c>
      <c r="AN494" s="2" t="s">
        <v>1100</v>
      </c>
      <c r="AO494" s="2" t="s">
        <v>1100</v>
      </c>
      <c r="AP494" s="2" t="s">
        <v>1100</v>
      </c>
      <c r="AQ494" s="2"/>
      <c r="AR494" s="2"/>
      <c r="AS494" s="2"/>
      <c r="AT494" s="2"/>
      <c r="AU494" s="2" t="s">
        <v>1100</v>
      </c>
      <c r="AV494" s="2" t="s">
        <v>1100</v>
      </c>
      <c r="AW494" s="2" t="s">
        <v>1100</v>
      </c>
    </row>
    <row r="495" spans="31:49" x14ac:dyDescent="0.2">
      <c r="AE495" s="2" t="s">
        <v>1101</v>
      </c>
      <c r="AF495" s="2" t="s">
        <v>1101</v>
      </c>
      <c r="AG495" s="2" t="s">
        <v>1101</v>
      </c>
      <c r="AH495" s="2" t="s">
        <v>1101</v>
      </c>
      <c r="AI495" s="2" t="s">
        <v>1101</v>
      </c>
      <c r="AJ495" s="2" t="s">
        <v>1101</v>
      </c>
      <c r="AK495" s="2" t="s">
        <v>1101</v>
      </c>
      <c r="AL495" s="2" t="s">
        <v>1101</v>
      </c>
      <c r="AM495" s="2" t="s">
        <v>1101</v>
      </c>
      <c r="AN495" s="2" t="s">
        <v>1101</v>
      </c>
      <c r="AO495" s="2" t="s">
        <v>1101</v>
      </c>
      <c r="AP495" s="2" t="s">
        <v>1101</v>
      </c>
      <c r="AQ495" s="2"/>
      <c r="AR495" s="2"/>
      <c r="AS495" s="2"/>
      <c r="AT495" s="2"/>
      <c r="AU495" s="2" t="s">
        <v>1101</v>
      </c>
      <c r="AV495" s="2" t="s">
        <v>1101</v>
      </c>
      <c r="AW495" s="2" t="s">
        <v>1101</v>
      </c>
    </row>
    <row r="496" spans="31:49" x14ac:dyDescent="0.2">
      <c r="AE496" s="2" t="s">
        <v>722</v>
      </c>
      <c r="AF496" s="2" t="s">
        <v>722</v>
      </c>
      <c r="AG496" s="2" t="s">
        <v>722</v>
      </c>
      <c r="AH496" s="2" t="s">
        <v>722</v>
      </c>
      <c r="AI496" s="2" t="s">
        <v>722</v>
      </c>
      <c r="AJ496" s="2" t="s">
        <v>722</v>
      </c>
      <c r="AK496" s="2" t="s">
        <v>722</v>
      </c>
      <c r="AL496" s="2" t="s">
        <v>722</v>
      </c>
      <c r="AM496" s="2" t="s">
        <v>722</v>
      </c>
      <c r="AN496" s="2" t="s">
        <v>722</v>
      </c>
      <c r="AO496" s="2" t="s">
        <v>722</v>
      </c>
      <c r="AP496" s="2" t="s">
        <v>722</v>
      </c>
      <c r="AQ496" s="2"/>
      <c r="AR496" s="2"/>
      <c r="AS496" s="2"/>
      <c r="AT496" s="2"/>
      <c r="AU496" s="2" t="s">
        <v>722</v>
      </c>
      <c r="AV496" s="2" t="s">
        <v>722</v>
      </c>
      <c r="AW496" s="2" t="s">
        <v>722</v>
      </c>
    </row>
    <row r="497" spans="31:49" x14ac:dyDescent="0.2">
      <c r="AE497" s="2" t="s">
        <v>1102</v>
      </c>
      <c r="AF497" s="2" t="s">
        <v>1102</v>
      </c>
      <c r="AG497" s="2" t="s">
        <v>1102</v>
      </c>
      <c r="AH497" s="2" t="s">
        <v>1102</v>
      </c>
      <c r="AI497" s="2" t="s">
        <v>1102</v>
      </c>
      <c r="AJ497" s="2" t="s">
        <v>1102</v>
      </c>
      <c r="AK497" s="2" t="s">
        <v>1102</v>
      </c>
      <c r="AL497" s="2" t="s">
        <v>1102</v>
      </c>
      <c r="AM497" s="2" t="s">
        <v>1102</v>
      </c>
      <c r="AN497" s="2" t="s">
        <v>1102</v>
      </c>
      <c r="AO497" s="2" t="s">
        <v>1102</v>
      </c>
      <c r="AP497" s="2" t="s">
        <v>1102</v>
      </c>
      <c r="AQ497" s="2"/>
      <c r="AR497" s="2"/>
      <c r="AS497" s="2"/>
      <c r="AT497" s="2"/>
      <c r="AU497" s="2" t="s">
        <v>1102</v>
      </c>
      <c r="AV497" s="2" t="s">
        <v>1102</v>
      </c>
      <c r="AW497" s="2" t="s">
        <v>1102</v>
      </c>
    </row>
    <row r="498" spans="31:49" x14ac:dyDescent="0.2">
      <c r="AE498" s="2" t="s">
        <v>622</v>
      </c>
      <c r="AF498" s="2" t="s">
        <v>622</v>
      </c>
      <c r="AG498" s="2" t="s">
        <v>622</v>
      </c>
      <c r="AH498" s="2" t="s">
        <v>622</v>
      </c>
      <c r="AI498" s="2" t="s">
        <v>622</v>
      </c>
      <c r="AJ498" s="2" t="s">
        <v>622</v>
      </c>
      <c r="AK498" s="2" t="s">
        <v>622</v>
      </c>
      <c r="AL498" s="2" t="s">
        <v>622</v>
      </c>
      <c r="AM498" s="2" t="s">
        <v>622</v>
      </c>
      <c r="AN498" s="2" t="s">
        <v>622</v>
      </c>
      <c r="AO498" s="2" t="s">
        <v>622</v>
      </c>
      <c r="AP498" s="2" t="s">
        <v>622</v>
      </c>
      <c r="AQ498" s="2"/>
      <c r="AR498" s="2"/>
      <c r="AS498" s="2"/>
      <c r="AT498" s="2"/>
      <c r="AU498" s="2" t="s">
        <v>622</v>
      </c>
      <c r="AV498" s="2" t="s">
        <v>622</v>
      </c>
      <c r="AW498" s="2" t="s">
        <v>622</v>
      </c>
    </row>
    <row r="499" spans="31:49" x14ac:dyDescent="0.2">
      <c r="AE499" s="2" t="s">
        <v>1103</v>
      </c>
      <c r="AF499" s="2" t="s">
        <v>1103</v>
      </c>
      <c r="AG499" s="2" t="s">
        <v>1103</v>
      </c>
      <c r="AH499" s="2" t="s">
        <v>1103</v>
      </c>
      <c r="AI499" s="2" t="s">
        <v>1103</v>
      </c>
      <c r="AJ499" s="2" t="s">
        <v>1103</v>
      </c>
      <c r="AK499" s="2" t="s">
        <v>1103</v>
      </c>
      <c r="AL499" s="2" t="s">
        <v>1103</v>
      </c>
      <c r="AM499" s="2" t="s">
        <v>1103</v>
      </c>
      <c r="AN499" s="2" t="s">
        <v>1103</v>
      </c>
      <c r="AO499" s="2" t="s">
        <v>1103</v>
      </c>
      <c r="AP499" s="2" t="s">
        <v>1103</v>
      </c>
      <c r="AQ499" s="2"/>
      <c r="AR499" s="2"/>
      <c r="AS499" s="2"/>
      <c r="AT499" s="2"/>
      <c r="AU499" s="2" t="s">
        <v>1103</v>
      </c>
      <c r="AV499" s="2" t="s">
        <v>1103</v>
      </c>
      <c r="AW499" s="2" t="s">
        <v>1103</v>
      </c>
    </row>
    <row r="500" spans="31:49" x14ac:dyDescent="0.2">
      <c r="AE500" s="2" t="s">
        <v>1104</v>
      </c>
      <c r="AF500" s="2" t="s">
        <v>1104</v>
      </c>
      <c r="AG500" s="2" t="s">
        <v>1104</v>
      </c>
      <c r="AH500" s="2" t="s">
        <v>1104</v>
      </c>
      <c r="AI500" s="2" t="s">
        <v>1104</v>
      </c>
      <c r="AJ500" s="2" t="s">
        <v>1104</v>
      </c>
      <c r="AK500" s="2" t="s">
        <v>1104</v>
      </c>
      <c r="AL500" s="2" t="s">
        <v>1104</v>
      </c>
      <c r="AM500" s="2" t="s">
        <v>1104</v>
      </c>
      <c r="AN500" s="2" t="s">
        <v>1104</v>
      </c>
      <c r="AO500" s="2" t="s">
        <v>1104</v>
      </c>
      <c r="AP500" s="2" t="s">
        <v>1104</v>
      </c>
      <c r="AQ500" s="2"/>
      <c r="AR500" s="2"/>
      <c r="AS500" s="2"/>
      <c r="AT500" s="2"/>
      <c r="AU500" s="2" t="s">
        <v>1104</v>
      </c>
      <c r="AV500" s="2" t="s">
        <v>1104</v>
      </c>
      <c r="AW500" s="2" t="s">
        <v>1104</v>
      </c>
    </row>
    <row r="501" spans="31:49" x14ac:dyDescent="0.2">
      <c r="AE501" s="2" t="s">
        <v>1105</v>
      </c>
      <c r="AF501" s="2" t="s">
        <v>1105</v>
      </c>
      <c r="AG501" s="2" t="s">
        <v>1105</v>
      </c>
      <c r="AH501" s="2" t="s">
        <v>1105</v>
      </c>
      <c r="AI501" s="2" t="s">
        <v>1105</v>
      </c>
      <c r="AJ501" s="2" t="s">
        <v>1105</v>
      </c>
      <c r="AK501" s="2" t="s">
        <v>1105</v>
      </c>
      <c r="AL501" s="2" t="s">
        <v>1105</v>
      </c>
      <c r="AM501" s="2" t="s">
        <v>1105</v>
      </c>
      <c r="AN501" s="2" t="s">
        <v>1105</v>
      </c>
      <c r="AO501" s="2" t="s">
        <v>1105</v>
      </c>
      <c r="AP501" s="2" t="s">
        <v>1105</v>
      </c>
      <c r="AQ501" s="2"/>
      <c r="AR501" s="2"/>
      <c r="AS501" s="2"/>
      <c r="AT501" s="2"/>
      <c r="AU501" s="2" t="s">
        <v>1105</v>
      </c>
      <c r="AV501" s="2" t="s">
        <v>1105</v>
      </c>
      <c r="AW501" s="2" t="s">
        <v>1105</v>
      </c>
    </row>
    <row r="502" spans="31:49" x14ac:dyDescent="0.2">
      <c r="AE502" s="2" t="s">
        <v>723</v>
      </c>
      <c r="AF502" s="2" t="s">
        <v>723</v>
      </c>
      <c r="AG502" s="2" t="s">
        <v>723</v>
      </c>
      <c r="AH502" s="2" t="s">
        <v>723</v>
      </c>
      <c r="AI502" s="2" t="s">
        <v>723</v>
      </c>
      <c r="AJ502" s="2" t="s">
        <v>723</v>
      </c>
      <c r="AK502" s="2" t="s">
        <v>723</v>
      </c>
      <c r="AL502" s="2" t="s">
        <v>723</v>
      </c>
      <c r="AM502" s="2" t="s">
        <v>723</v>
      </c>
      <c r="AN502" s="2" t="s">
        <v>723</v>
      </c>
      <c r="AO502" s="2" t="s">
        <v>723</v>
      </c>
      <c r="AP502" s="2" t="s">
        <v>723</v>
      </c>
      <c r="AQ502" s="2"/>
      <c r="AR502" s="2"/>
      <c r="AS502" s="2"/>
      <c r="AT502" s="2"/>
      <c r="AU502" s="2" t="s">
        <v>723</v>
      </c>
      <c r="AV502" s="2" t="s">
        <v>723</v>
      </c>
      <c r="AW502" s="2" t="s">
        <v>723</v>
      </c>
    </row>
    <row r="503" spans="31:49" x14ac:dyDescent="0.2">
      <c r="AE503" s="2" t="s">
        <v>1106</v>
      </c>
      <c r="AF503" s="2" t="s">
        <v>1106</v>
      </c>
      <c r="AG503" s="2" t="s">
        <v>1106</v>
      </c>
      <c r="AH503" s="2" t="s">
        <v>1106</v>
      </c>
      <c r="AI503" s="2" t="s">
        <v>1106</v>
      </c>
      <c r="AJ503" s="2" t="s">
        <v>1106</v>
      </c>
      <c r="AK503" s="2" t="s">
        <v>1106</v>
      </c>
      <c r="AL503" s="2" t="s">
        <v>1106</v>
      </c>
      <c r="AM503" s="2" t="s">
        <v>1106</v>
      </c>
      <c r="AN503" s="2" t="s">
        <v>1106</v>
      </c>
      <c r="AO503" s="2" t="s">
        <v>1106</v>
      </c>
      <c r="AP503" s="2" t="s">
        <v>1106</v>
      </c>
      <c r="AQ503" s="2"/>
      <c r="AR503" s="2"/>
      <c r="AS503" s="2"/>
      <c r="AT503" s="2"/>
      <c r="AU503" s="2" t="s">
        <v>1106</v>
      </c>
      <c r="AV503" s="2" t="s">
        <v>1106</v>
      </c>
      <c r="AW503" s="2" t="s">
        <v>1106</v>
      </c>
    </row>
    <row r="504" spans="31:49" x14ac:dyDescent="0.2">
      <c r="AE504" s="2" t="s">
        <v>1107</v>
      </c>
      <c r="AF504" s="2" t="s">
        <v>1107</v>
      </c>
      <c r="AG504" s="2" t="s">
        <v>1107</v>
      </c>
      <c r="AH504" s="2" t="s">
        <v>1107</v>
      </c>
      <c r="AI504" s="2" t="s">
        <v>1107</v>
      </c>
      <c r="AJ504" s="2" t="s">
        <v>1107</v>
      </c>
      <c r="AK504" s="2" t="s">
        <v>1107</v>
      </c>
      <c r="AL504" s="2" t="s">
        <v>1107</v>
      </c>
      <c r="AM504" s="2" t="s">
        <v>1107</v>
      </c>
      <c r="AN504" s="2" t="s">
        <v>1107</v>
      </c>
      <c r="AO504" s="2" t="s">
        <v>1107</v>
      </c>
      <c r="AP504" s="2" t="s">
        <v>1107</v>
      </c>
      <c r="AU504" s="1" t="s">
        <v>1107</v>
      </c>
      <c r="AV504" s="1" t="s">
        <v>1107</v>
      </c>
      <c r="AW504" s="1" t="s">
        <v>1107</v>
      </c>
    </row>
    <row r="505" spans="31:49" x14ac:dyDescent="0.2">
      <c r="AE505" s="2" t="s">
        <v>629</v>
      </c>
      <c r="AF505" s="2" t="s">
        <v>629</v>
      </c>
      <c r="AG505" s="2" t="s">
        <v>629</v>
      </c>
      <c r="AH505" s="2" t="s">
        <v>629</v>
      </c>
      <c r="AI505" s="2" t="s">
        <v>629</v>
      </c>
      <c r="AJ505" s="2" t="s">
        <v>629</v>
      </c>
      <c r="AK505" s="2" t="s">
        <v>629</v>
      </c>
      <c r="AL505" s="2" t="s">
        <v>629</v>
      </c>
      <c r="AM505" s="2" t="s">
        <v>629</v>
      </c>
      <c r="AN505" s="2" t="s">
        <v>629</v>
      </c>
      <c r="AO505" s="2" t="s">
        <v>629</v>
      </c>
      <c r="AP505" s="2" t="s">
        <v>629</v>
      </c>
      <c r="AU505" s="1" t="s">
        <v>629</v>
      </c>
      <c r="AV505" s="1" t="s">
        <v>629</v>
      </c>
      <c r="AW505" s="1" t="s">
        <v>629</v>
      </c>
    </row>
    <row r="506" spans="31:49" x14ac:dyDescent="0.2">
      <c r="AE506" s="2" t="s">
        <v>1352</v>
      </c>
      <c r="AF506" s="2" t="s">
        <v>1352</v>
      </c>
      <c r="AG506" s="2" t="s">
        <v>1352</v>
      </c>
      <c r="AH506" s="2" t="s">
        <v>1352</v>
      </c>
      <c r="AI506" s="2" t="s">
        <v>1352</v>
      </c>
      <c r="AJ506" s="2" t="s">
        <v>1352</v>
      </c>
      <c r="AK506" s="2" t="s">
        <v>1352</v>
      </c>
      <c r="AL506" s="2" t="s">
        <v>1352</v>
      </c>
      <c r="AM506" s="2" t="s">
        <v>1352</v>
      </c>
      <c r="AN506" s="2" t="s">
        <v>1352</v>
      </c>
      <c r="AO506" s="2" t="s">
        <v>1352</v>
      </c>
      <c r="AP506" s="2" t="s">
        <v>1352</v>
      </c>
      <c r="AU506" s="1" t="s">
        <v>1352</v>
      </c>
      <c r="AV506" s="1" t="s">
        <v>1352</v>
      </c>
      <c r="AW506" s="1" t="s">
        <v>1352</v>
      </c>
    </row>
    <row r="507" spans="31:49" x14ac:dyDescent="0.2">
      <c r="AE507" s="2" t="s">
        <v>1346</v>
      </c>
      <c r="AF507" s="2" t="s">
        <v>1346</v>
      </c>
      <c r="AG507" s="2" t="s">
        <v>1346</v>
      </c>
      <c r="AH507" s="2" t="s">
        <v>1346</v>
      </c>
      <c r="AI507" s="2" t="s">
        <v>1346</v>
      </c>
      <c r="AJ507" s="2" t="s">
        <v>1346</v>
      </c>
      <c r="AK507" s="2" t="s">
        <v>1346</v>
      </c>
      <c r="AL507" s="2" t="s">
        <v>1346</v>
      </c>
      <c r="AM507" s="2" t="s">
        <v>1346</v>
      </c>
      <c r="AN507" s="2" t="s">
        <v>1346</v>
      </c>
      <c r="AO507" s="2" t="s">
        <v>1346</v>
      </c>
      <c r="AP507" s="2" t="s">
        <v>1346</v>
      </c>
      <c r="AU507" s="1" t="s">
        <v>1346</v>
      </c>
      <c r="AV507" s="1" t="s">
        <v>1346</v>
      </c>
      <c r="AW507" s="1" t="s">
        <v>1346</v>
      </c>
    </row>
    <row r="508" spans="31:49" x14ac:dyDescent="0.2">
      <c r="AE508" s="2" t="s">
        <v>1218</v>
      </c>
      <c r="AF508" s="2" t="s">
        <v>1218</v>
      </c>
      <c r="AG508" s="2" t="s">
        <v>1218</v>
      </c>
      <c r="AH508" s="2" t="s">
        <v>1218</v>
      </c>
      <c r="AI508" s="2" t="s">
        <v>1218</v>
      </c>
      <c r="AJ508" s="2" t="s">
        <v>1218</v>
      </c>
      <c r="AK508" s="2" t="s">
        <v>1218</v>
      </c>
      <c r="AL508" s="2" t="s">
        <v>1218</v>
      </c>
      <c r="AM508" s="2" t="s">
        <v>1218</v>
      </c>
      <c r="AN508" s="2" t="s">
        <v>1218</v>
      </c>
      <c r="AO508" s="2" t="s">
        <v>1218</v>
      </c>
      <c r="AP508" s="2" t="s">
        <v>1218</v>
      </c>
      <c r="AU508" s="1" t="s">
        <v>1218</v>
      </c>
      <c r="AV508" s="1" t="s">
        <v>1218</v>
      </c>
      <c r="AW508" s="1" t="s">
        <v>1218</v>
      </c>
    </row>
    <row r="509" spans="31:49" x14ac:dyDescent="0.2">
      <c r="AE509" s="2" t="s">
        <v>1345</v>
      </c>
      <c r="AF509" s="2" t="s">
        <v>1345</v>
      </c>
      <c r="AG509" s="2" t="s">
        <v>1345</v>
      </c>
      <c r="AH509" s="2" t="s">
        <v>1345</v>
      </c>
      <c r="AI509" s="2" t="s">
        <v>1345</v>
      </c>
      <c r="AJ509" s="2" t="s">
        <v>1345</v>
      </c>
      <c r="AK509" s="2" t="s">
        <v>1345</v>
      </c>
      <c r="AL509" s="2" t="s">
        <v>1345</v>
      </c>
      <c r="AM509" s="2" t="s">
        <v>1345</v>
      </c>
      <c r="AN509" s="2" t="s">
        <v>1345</v>
      </c>
      <c r="AO509" s="2" t="s">
        <v>1345</v>
      </c>
      <c r="AP509" s="2" t="s">
        <v>1345</v>
      </c>
      <c r="AU509" s="1" t="s">
        <v>1345</v>
      </c>
      <c r="AV509" s="1" t="s">
        <v>1345</v>
      </c>
      <c r="AW509" s="1" t="s">
        <v>1345</v>
      </c>
    </row>
    <row r="510" spans="31:49" x14ac:dyDescent="0.2">
      <c r="AE510" s="2" t="s">
        <v>1365</v>
      </c>
      <c r="AF510" s="2" t="s">
        <v>1365</v>
      </c>
      <c r="AG510" s="2" t="s">
        <v>1365</v>
      </c>
      <c r="AH510" s="2" t="s">
        <v>1365</v>
      </c>
      <c r="AI510" s="2" t="s">
        <v>1365</v>
      </c>
      <c r="AJ510" s="2" t="s">
        <v>1365</v>
      </c>
      <c r="AK510" s="2" t="s">
        <v>1365</v>
      </c>
      <c r="AL510" s="2" t="s">
        <v>1365</v>
      </c>
      <c r="AM510" s="2" t="s">
        <v>1365</v>
      </c>
      <c r="AN510" s="2" t="s">
        <v>1365</v>
      </c>
      <c r="AO510" s="2" t="s">
        <v>1365</v>
      </c>
      <c r="AP510" s="2" t="s">
        <v>1365</v>
      </c>
      <c r="AU510" s="1" t="s">
        <v>1365</v>
      </c>
      <c r="AV510" s="1" t="s">
        <v>1365</v>
      </c>
      <c r="AW510" s="1" t="s">
        <v>1365</v>
      </c>
    </row>
    <row r="511" spans="31:49" x14ac:dyDescent="0.2">
      <c r="AE511" s="2" t="s">
        <v>1364</v>
      </c>
      <c r="AF511" s="2" t="s">
        <v>1364</v>
      </c>
      <c r="AG511" s="2" t="s">
        <v>1364</v>
      </c>
      <c r="AH511" s="2" t="s">
        <v>1364</v>
      </c>
      <c r="AI511" s="2" t="s">
        <v>1364</v>
      </c>
      <c r="AJ511" s="2" t="s">
        <v>1364</v>
      </c>
      <c r="AK511" s="2" t="s">
        <v>1364</v>
      </c>
      <c r="AL511" s="2" t="s">
        <v>1364</v>
      </c>
      <c r="AM511" s="2" t="s">
        <v>1364</v>
      </c>
      <c r="AN511" s="2" t="s">
        <v>1364</v>
      </c>
      <c r="AO511" s="2" t="s">
        <v>1364</v>
      </c>
      <c r="AP511" s="2" t="s">
        <v>1364</v>
      </c>
      <c r="AU511" s="1" t="s">
        <v>1364</v>
      </c>
      <c r="AV511" s="1" t="s">
        <v>1364</v>
      </c>
      <c r="AW511" s="1" t="s">
        <v>1364</v>
      </c>
    </row>
    <row r="512" spans="31:49" x14ac:dyDescent="0.2">
      <c r="AE512" s="2" t="s">
        <v>1210</v>
      </c>
      <c r="AF512" s="2" t="s">
        <v>1210</v>
      </c>
      <c r="AG512" s="2" t="s">
        <v>1210</v>
      </c>
      <c r="AH512" s="2" t="s">
        <v>1210</v>
      </c>
      <c r="AI512" s="2" t="s">
        <v>1210</v>
      </c>
      <c r="AJ512" s="2" t="s">
        <v>1210</v>
      </c>
      <c r="AK512" s="2" t="s">
        <v>1210</v>
      </c>
      <c r="AL512" s="2" t="s">
        <v>1210</v>
      </c>
      <c r="AM512" s="2" t="s">
        <v>1210</v>
      </c>
      <c r="AN512" s="2" t="s">
        <v>1210</v>
      </c>
      <c r="AO512" s="2" t="s">
        <v>1210</v>
      </c>
      <c r="AP512" s="2" t="s">
        <v>1210</v>
      </c>
      <c r="AU512" s="1" t="s">
        <v>1210</v>
      </c>
      <c r="AV512" s="1" t="s">
        <v>1210</v>
      </c>
      <c r="AW512" s="1" t="s">
        <v>1210</v>
      </c>
    </row>
    <row r="513" spans="31:49" x14ac:dyDescent="0.2">
      <c r="AE513" s="2" t="s">
        <v>10</v>
      </c>
      <c r="AF513" s="2" t="s">
        <v>10</v>
      </c>
      <c r="AG513" s="2" t="s">
        <v>10</v>
      </c>
      <c r="AH513" s="2" t="s">
        <v>10</v>
      </c>
      <c r="AI513" s="2" t="s">
        <v>10</v>
      </c>
      <c r="AJ513" s="2" t="s">
        <v>10</v>
      </c>
      <c r="AK513" s="2" t="s">
        <v>10</v>
      </c>
      <c r="AL513" s="2" t="s">
        <v>10</v>
      </c>
      <c r="AM513" s="2" t="s">
        <v>10</v>
      </c>
      <c r="AN513" s="2" t="s">
        <v>10</v>
      </c>
      <c r="AO513" s="2" t="s">
        <v>10</v>
      </c>
      <c r="AP513" s="2" t="s">
        <v>10</v>
      </c>
      <c r="AU513" s="1" t="s">
        <v>10</v>
      </c>
      <c r="AV513" s="1" t="s">
        <v>10</v>
      </c>
      <c r="AW513" s="1" t="s">
        <v>10</v>
      </c>
    </row>
    <row r="514" spans="31:49" x14ac:dyDescent="0.2">
      <c r="AE514" s="2" t="s">
        <v>1217</v>
      </c>
      <c r="AF514" s="2" t="s">
        <v>1217</v>
      </c>
      <c r="AG514" s="2" t="s">
        <v>1217</v>
      </c>
      <c r="AH514" s="2" t="s">
        <v>1217</v>
      </c>
      <c r="AI514" s="2" t="s">
        <v>1217</v>
      </c>
      <c r="AJ514" s="2" t="s">
        <v>1217</v>
      </c>
      <c r="AK514" s="2" t="s">
        <v>1217</v>
      </c>
      <c r="AL514" s="2" t="s">
        <v>1217</v>
      </c>
      <c r="AM514" s="2" t="s">
        <v>1217</v>
      </c>
      <c r="AN514" s="2" t="s">
        <v>1217</v>
      </c>
      <c r="AO514" s="2" t="s">
        <v>1217</v>
      </c>
      <c r="AP514" s="2" t="s">
        <v>1217</v>
      </c>
      <c r="AU514" s="1" t="s">
        <v>1217</v>
      </c>
      <c r="AV514" s="1" t="s">
        <v>1217</v>
      </c>
      <c r="AW514" s="1" t="s">
        <v>1217</v>
      </c>
    </row>
    <row r="515" spans="31:49" x14ac:dyDescent="0.2">
      <c r="AE515" s="2" t="s">
        <v>1366</v>
      </c>
      <c r="AF515" s="1" t="s">
        <v>1366</v>
      </c>
      <c r="AG515" s="1" t="s">
        <v>1366</v>
      </c>
      <c r="AH515" s="1" t="s">
        <v>1366</v>
      </c>
      <c r="AI515" s="1" t="s">
        <v>1366</v>
      </c>
      <c r="AJ515" s="1" t="s">
        <v>1366</v>
      </c>
      <c r="AK515" s="1" t="s">
        <v>1366</v>
      </c>
      <c r="AL515" s="1" t="s">
        <v>1366</v>
      </c>
      <c r="AM515" s="1" t="s">
        <v>1366</v>
      </c>
      <c r="AN515" s="1" t="s">
        <v>1366</v>
      </c>
      <c r="AO515" s="1" t="s">
        <v>1366</v>
      </c>
      <c r="AP515" s="1" t="s">
        <v>1366</v>
      </c>
      <c r="AU515" s="1" t="s">
        <v>1366</v>
      </c>
      <c r="AV515" s="1" t="s">
        <v>1366</v>
      </c>
      <c r="AW515" s="1" t="s">
        <v>1366</v>
      </c>
    </row>
    <row r="516" spans="31:49" x14ac:dyDescent="0.2">
      <c r="AE516" s="2" t="s">
        <v>1362</v>
      </c>
      <c r="AF516" s="1" t="s">
        <v>1362</v>
      </c>
      <c r="AG516" s="1" t="s">
        <v>1362</v>
      </c>
      <c r="AH516" s="1" t="s">
        <v>1362</v>
      </c>
      <c r="AI516" s="1" t="s">
        <v>1362</v>
      </c>
      <c r="AJ516" s="1" t="s">
        <v>1362</v>
      </c>
      <c r="AK516" s="1" t="s">
        <v>1362</v>
      </c>
      <c r="AL516" s="1" t="s">
        <v>1362</v>
      </c>
      <c r="AM516" s="1" t="s">
        <v>1362</v>
      </c>
      <c r="AN516" s="1" t="s">
        <v>1362</v>
      </c>
      <c r="AO516" s="1" t="s">
        <v>1362</v>
      </c>
      <c r="AP516" s="1" t="s">
        <v>1362</v>
      </c>
      <c r="AU516" s="1" t="s">
        <v>1362</v>
      </c>
      <c r="AV516" s="1" t="s">
        <v>1362</v>
      </c>
      <c r="AW516" s="1" t="s">
        <v>1362</v>
      </c>
    </row>
    <row r="517" spans="31:49" x14ac:dyDescent="0.2">
      <c r="AE517" s="2" t="s">
        <v>1354</v>
      </c>
      <c r="AF517" s="1" t="s">
        <v>1354</v>
      </c>
      <c r="AG517" s="1" t="s">
        <v>1354</v>
      </c>
      <c r="AH517" s="1" t="s">
        <v>1354</v>
      </c>
      <c r="AI517" s="1" t="s">
        <v>1354</v>
      </c>
      <c r="AJ517" s="1" t="s">
        <v>1354</v>
      </c>
      <c r="AK517" s="1" t="s">
        <v>1354</v>
      </c>
      <c r="AL517" s="1" t="s">
        <v>1354</v>
      </c>
      <c r="AM517" s="1" t="s">
        <v>1354</v>
      </c>
      <c r="AN517" s="1" t="s">
        <v>1354</v>
      </c>
      <c r="AO517" s="1" t="s">
        <v>1354</v>
      </c>
      <c r="AP517" s="1" t="s">
        <v>1354</v>
      </c>
      <c r="AU517" s="1" t="s">
        <v>1354</v>
      </c>
      <c r="AV517" s="1" t="s">
        <v>1354</v>
      </c>
      <c r="AW517" s="1" t="s">
        <v>1354</v>
      </c>
    </row>
    <row r="518" spans="31:49" x14ac:dyDescent="0.2">
      <c r="AE518" s="2" t="s">
        <v>1219</v>
      </c>
      <c r="AF518" s="1" t="s">
        <v>1219</v>
      </c>
      <c r="AG518" s="1" t="s">
        <v>1219</v>
      </c>
      <c r="AH518" s="1" t="s">
        <v>1219</v>
      </c>
      <c r="AI518" s="1" t="s">
        <v>1219</v>
      </c>
      <c r="AJ518" s="1" t="s">
        <v>1219</v>
      </c>
      <c r="AK518" s="1" t="s">
        <v>1219</v>
      </c>
      <c r="AL518" s="1" t="s">
        <v>1219</v>
      </c>
      <c r="AM518" s="1" t="s">
        <v>1219</v>
      </c>
      <c r="AN518" s="1" t="s">
        <v>1219</v>
      </c>
      <c r="AO518" s="1" t="s">
        <v>1219</v>
      </c>
      <c r="AP518" s="1" t="s">
        <v>1219</v>
      </c>
      <c r="AU518" s="1" t="s">
        <v>1219</v>
      </c>
      <c r="AV518" s="1" t="s">
        <v>1219</v>
      </c>
      <c r="AW518" s="1" t="s">
        <v>1219</v>
      </c>
    </row>
    <row r="519" spans="31:49" x14ac:dyDescent="0.2">
      <c r="AE519" s="2" t="s">
        <v>1361</v>
      </c>
      <c r="AF519" s="1" t="s">
        <v>1361</v>
      </c>
      <c r="AG519" s="1" t="s">
        <v>1361</v>
      </c>
      <c r="AH519" s="1" t="s">
        <v>1361</v>
      </c>
      <c r="AI519" s="1" t="s">
        <v>1361</v>
      </c>
      <c r="AJ519" s="1" t="s">
        <v>1361</v>
      </c>
      <c r="AK519" s="1" t="s">
        <v>1361</v>
      </c>
      <c r="AL519" s="1" t="s">
        <v>1361</v>
      </c>
      <c r="AM519" s="1" t="s">
        <v>1361</v>
      </c>
      <c r="AN519" s="1" t="s">
        <v>1361</v>
      </c>
      <c r="AO519" s="1" t="s">
        <v>1361</v>
      </c>
      <c r="AP519" s="1" t="s">
        <v>1361</v>
      </c>
      <c r="AU519" s="1" t="s">
        <v>1361</v>
      </c>
      <c r="AV519" s="1" t="s">
        <v>1361</v>
      </c>
      <c r="AW519" s="1" t="s">
        <v>1361</v>
      </c>
    </row>
    <row r="520" spans="31:49" x14ac:dyDescent="0.2">
      <c r="AE520" s="2" t="s">
        <v>1211</v>
      </c>
      <c r="AF520" s="1" t="s">
        <v>1211</v>
      </c>
      <c r="AG520" s="1" t="s">
        <v>1211</v>
      </c>
      <c r="AH520" s="1" t="s">
        <v>1211</v>
      </c>
      <c r="AI520" s="1" t="s">
        <v>1211</v>
      </c>
      <c r="AJ520" s="1" t="s">
        <v>1211</v>
      </c>
      <c r="AK520" s="1" t="s">
        <v>1211</v>
      </c>
      <c r="AL520" s="1" t="s">
        <v>1211</v>
      </c>
      <c r="AM520" s="1" t="s">
        <v>1211</v>
      </c>
      <c r="AN520" s="1" t="s">
        <v>1211</v>
      </c>
      <c r="AO520" s="1" t="s">
        <v>1211</v>
      </c>
      <c r="AP520" s="1" t="s">
        <v>1211</v>
      </c>
      <c r="AU520" s="1" t="s">
        <v>1211</v>
      </c>
      <c r="AV520" s="1" t="s">
        <v>1211</v>
      </c>
      <c r="AW520" s="1" t="s">
        <v>1211</v>
      </c>
    </row>
    <row r="521" spans="31:49" x14ac:dyDescent="0.2">
      <c r="AE521" s="2" t="s">
        <v>1350</v>
      </c>
      <c r="AF521" s="1" t="s">
        <v>1350</v>
      </c>
      <c r="AG521" s="1" t="s">
        <v>1350</v>
      </c>
      <c r="AH521" s="1" t="s">
        <v>1350</v>
      </c>
      <c r="AI521" s="1" t="s">
        <v>1350</v>
      </c>
      <c r="AJ521" s="1" t="s">
        <v>1350</v>
      </c>
      <c r="AK521" s="1" t="s">
        <v>1350</v>
      </c>
      <c r="AL521" s="1" t="s">
        <v>1350</v>
      </c>
      <c r="AM521" s="1" t="s">
        <v>1350</v>
      </c>
      <c r="AN521" s="1" t="s">
        <v>1350</v>
      </c>
      <c r="AO521" s="1" t="s">
        <v>1350</v>
      </c>
      <c r="AP521" s="1" t="s">
        <v>1350</v>
      </c>
      <c r="AU521" s="1" t="s">
        <v>1350</v>
      </c>
      <c r="AV521" s="1" t="s">
        <v>1350</v>
      </c>
      <c r="AW521" s="1" t="s">
        <v>1350</v>
      </c>
    </row>
    <row r="522" spans="31:49" x14ac:dyDescent="0.2">
      <c r="AE522" s="2" t="s">
        <v>1360</v>
      </c>
      <c r="AF522" s="1" t="s">
        <v>1360</v>
      </c>
      <c r="AG522" s="1" t="s">
        <v>1360</v>
      </c>
      <c r="AH522" s="1" t="s">
        <v>1360</v>
      </c>
      <c r="AI522" s="1" t="s">
        <v>1360</v>
      </c>
      <c r="AJ522" s="1" t="s">
        <v>1360</v>
      </c>
      <c r="AK522" s="1" t="s">
        <v>1360</v>
      </c>
      <c r="AL522" s="1" t="s">
        <v>1360</v>
      </c>
      <c r="AM522" s="1" t="s">
        <v>1360</v>
      </c>
      <c r="AN522" s="1" t="s">
        <v>1360</v>
      </c>
      <c r="AO522" s="1" t="s">
        <v>1360</v>
      </c>
      <c r="AP522" s="1" t="s">
        <v>1360</v>
      </c>
      <c r="AU522" s="1" t="s">
        <v>1360</v>
      </c>
      <c r="AV522" s="1" t="s">
        <v>1360</v>
      </c>
      <c r="AW522" s="1" t="s">
        <v>1360</v>
      </c>
    </row>
    <row r="523" spans="31:49" x14ac:dyDescent="0.2">
      <c r="AE523" s="2" t="s">
        <v>1347</v>
      </c>
      <c r="AF523" s="1" t="s">
        <v>1347</v>
      </c>
      <c r="AG523" s="1" t="s">
        <v>1347</v>
      </c>
      <c r="AH523" s="1" t="s">
        <v>1347</v>
      </c>
      <c r="AI523" s="1" t="s">
        <v>1347</v>
      </c>
      <c r="AJ523" s="1" t="s">
        <v>1347</v>
      </c>
      <c r="AK523" s="1" t="s">
        <v>1347</v>
      </c>
      <c r="AL523" s="1" t="s">
        <v>1347</v>
      </c>
      <c r="AM523" s="1" t="s">
        <v>1347</v>
      </c>
      <c r="AN523" s="1" t="s">
        <v>1347</v>
      </c>
      <c r="AO523" s="1" t="s">
        <v>1347</v>
      </c>
      <c r="AP523" s="1" t="s">
        <v>1347</v>
      </c>
      <c r="AU523" s="1" t="s">
        <v>1347</v>
      </c>
      <c r="AV523" s="1" t="s">
        <v>1347</v>
      </c>
      <c r="AW523" s="1" t="s">
        <v>1347</v>
      </c>
    </row>
    <row r="524" spans="31:49" x14ac:dyDescent="0.2">
      <c r="AE524" s="2" t="s">
        <v>1353</v>
      </c>
      <c r="AF524" s="1" t="s">
        <v>1353</v>
      </c>
      <c r="AG524" s="1" t="s">
        <v>1353</v>
      </c>
      <c r="AH524" s="1" t="s">
        <v>1353</v>
      </c>
      <c r="AI524" s="1" t="s">
        <v>1353</v>
      </c>
      <c r="AJ524" s="1" t="s">
        <v>1353</v>
      </c>
      <c r="AK524" s="1" t="s">
        <v>1353</v>
      </c>
      <c r="AL524" s="1" t="s">
        <v>1353</v>
      </c>
      <c r="AM524" s="1" t="s">
        <v>1353</v>
      </c>
      <c r="AN524" s="1" t="s">
        <v>1353</v>
      </c>
      <c r="AO524" s="1" t="s">
        <v>1353</v>
      </c>
      <c r="AP524" s="1" t="s">
        <v>1353</v>
      </c>
      <c r="AU524" s="1" t="s">
        <v>1353</v>
      </c>
      <c r="AV524" s="1" t="s">
        <v>1353</v>
      </c>
      <c r="AW524" s="1" t="s">
        <v>1353</v>
      </c>
    </row>
    <row r="525" spans="31:49" x14ac:dyDescent="0.2">
      <c r="AE525" s="2" t="s">
        <v>1358</v>
      </c>
      <c r="AF525" s="1" t="s">
        <v>1358</v>
      </c>
      <c r="AG525" s="1" t="s">
        <v>1358</v>
      </c>
      <c r="AH525" s="1" t="s">
        <v>1358</v>
      </c>
      <c r="AI525" s="1" t="s">
        <v>1358</v>
      </c>
      <c r="AJ525" s="1" t="s">
        <v>1358</v>
      </c>
      <c r="AK525" s="1" t="s">
        <v>1358</v>
      </c>
      <c r="AL525" s="1" t="s">
        <v>1358</v>
      </c>
      <c r="AM525" s="1" t="s">
        <v>1358</v>
      </c>
      <c r="AN525" s="1" t="s">
        <v>1358</v>
      </c>
      <c r="AO525" s="1" t="s">
        <v>1358</v>
      </c>
      <c r="AP525" s="1" t="s">
        <v>1358</v>
      </c>
      <c r="AU525" s="1" t="s">
        <v>1358</v>
      </c>
      <c r="AV525" s="1" t="s">
        <v>1358</v>
      </c>
      <c r="AW525" s="1" t="s">
        <v>1358</v>
      </c>
    </row>
    <row r="526" spans="31:49" x14ac:dyDescent="0.2">
      <c r="AE526" s="2" t="s">
        <v>1216</v>
      </c>
      <c r="AF526" s="1" t="s">
        <v>1216</v>
      </c>
      <c r="AG526" s="1" t="s">
        <v>1216</v>
      </c>
      <c r="AH526" s="1" t="s">
        <v>1216</v>
      </c>
      <c r="AI526" s="1" t="s">
        <v>1216</v>
      </c>
      <c r="AJ526" s="1" t="s">
        <v>1216</v>
      </c>
      <c r="AK526" s="1" t="s">
        <v>1216</v>
      </c>
      <c r="AL526" s="1" t="s">
        <v>1216</v>
      </c>
      <c r="AM526" s="1" t="s">
        <v>1216</v>
      </c>
      <c r="AN526" s="1" t="s">
        <v>1216</v>
      </c>
      <c r="AO526" s="1" t="s">
        <v>1216</v>
      </c>
      <c r="AP526" s="1" t="s">
        <v>1216</v>
      </c>
      <c r="AU526" s="1" t="s">
        <v>1216</v>
      </c>
      <c r="AV526" s="1" t="s">
        <v>1216</v>
      </c>
      <c r="AW526" s="1" t="s">
        <v>1216</v>
      </c>
    </row>
    <row r="527" spans="31:49" x14ac:dyDescent="0.2">
      <c r="AE527" s="2" t="s">
        <v>1356</v>
      </c>
      <c r="AF527" s="1" t="s">
        <v>1356</v>
      </c>
      <c r="AG527" s="1" t="s">
        <v>1356</v>
      </c>
      <c r="AH527" s="1" t="s">
        <v>1356</v>
      </c>
      <c r="AI527" s="1" t="s">
        <v>1356</v>
      </c>
      <c r="AJ527" s="1" t="s">
        <v>1356</v>
      </c>
      <c r="AK527" s="1" t="s">
        <v>1356</v>
      </c>
      <c r="AL527" s="1" t="s">
        <v>1356</v>
      </c>
      <c r="AM527" s="1" t="s">
        <v>1356</v>
      </c>
      <c r="AN527" s="1" t="s">
        <v>1356</v>
      </c>
      <c r="AO527" s="1" t="s">
        <v>1356</v>
      </c>
      <c r="AP527" s="1" t="s">
        <v>1356</v>
      </c>
      <c r="AU527" s="1" t="s">
        <v>1356</v>
      </c>
      <c r="AV527" s="1" t="s">
        <v>1356</v>
      </c>
      <c r="AW527" s="1" t="s">
        <v>1356</v>
      </c>
    </row>
    <row r="528" spans="31:49" x14ac:dyDescent="0.2">
      <c r="AE528" s="2" t="s">
        <v>1357</v>
      </c>
      <c r="AF528" s="1" t="s">
        <v>1357</v>
      </c>
      <c r="AG528" s="1" t="s">
        <v>1357</v>
      </c>
      <c r="AH528" s="1" t="s">
        <v>1357</v>
      </c>
      <c r="AI528" s="1" t="s">
        <v>1357</v>
      </c>
      <c r="AJ528" s="1" t="s">
        <v>1357</v>
      </c>
      <c r="AK528" s="1" t="s">
        <v>1357</v>
      </c>
      <c r="AL528" s="1" t="s">
        <v>1357</v>
      </c>
      <c r="AM528" s="1" t="s">
        <v>1357</v>
      </c>
      <c r="AN528" s="1" t="s">
        <v>1357</v>
      </c>
      <c r="AO528" s="1" t="s">
        <v>1357</v>
      </c>
      <c r="AP528" s="1" t="s">
        <v>1357</v>
      </c>
      <c r="AU528" s="1" t="s">
        <v>1357</v>
      </c>
      <c r="AV528" s="1" t="s">
        <v>1357</v>
      </c>
      <c r="AW528" s="1" t="s">
        <v>1357</v>
      </c>
    </row>
    <row r="529" spans="31:49" x14ac:dyDescent="0.2">
      <c r="AE529" s="2" t="s">
        <v>1214</v>
      </c>
      <c r="AF529" s="1" t="s">
        <v>1214</v>
      </c>
      <c r="AG529" s="1" t="s">
        <v>1214</v>
      </c>
      <c r="AH529" s="1" t="s">
        <v>1214</v>
      </c>
      <c r="AI529" s="1" t="s">
        <v>1214</v>
      </c>
      <c r="AJ529" s="1" t="s">
        <v>1214</v>
      </c>
      <c r="AK529" s="1" t="s">
        <v>1214</v>
      </c>
      <c r="AL529" s="1" t="s">
        <v>1214</v>
      </c>
      <c r="AM529" s="1" t="s">
        <v>1214</v>
      </c>
      <c r="AN529" s="1" t="s">
        <v>1214</v>
      </c>
      <c r="AO529" s="1" t="s">
        <v>1214</v>
      </c>
      <c r="AP529" s="1" t="s">
        <v>1214</v>
      </c>
      <c r="AU529" s="1" t="s">
        <v>1214</v>
      </c>
      <c r="AV529" s="1" t="s">
        <v>1214</v>
      </c>
      <c r="AW529" s="1" t="s">
        <v>1214</v>
      </c>
    </row>
    <row r="530" spans="31:49" x14ac:dyDescent="0.2">
      <c r="AE530" s="2" t="s">
        <v>1213</v>
      </c>
      <c r="AF530" s="1" t="s">
        <v>1213</v>
      </c>
      <c r="AG530" s="1" t="s">
        <v>1213</v>
      </c>
      <c r="AH530" s="1" t="s">
        <v>1213</v>
      </c>
      <c r="AI530" s="1" t="s">
        <v>1213</v>
      </c>
      <c r="AJ530" s="1" t="s">
        <v>1213</v>
      </c>
      <c r="AK530" s="1" t="s">
        <v>1213</v>
      </c>
      <c r="AL530" s="1" t="s">
        <v>1213</v>
      </c>
      <c r="AM530" s="1" t="s">
        <v>1213</v>
      </c>
      <c r="AN530" s="1" t="s">
        <v>1213</v>
      </c>
      <c r="AO530" s="1" t="s">
        <v>1213</v>
      </c>
      <c r="AP530" s="1" t="s">
        <v>1213</v>
      </c>
      <c r="AU530" s="1" t="s">
        <v>1213</v>
      </c>
      <c r="AV530" s="1" t="s">
        <v>1213</v>
      </c>
      <c r="AW530" s="1" t="s">
        <v>1213</v>
      </c>
    </row>
    <row r="531" spans="31:49" x14ac:dyDescent="0.2">
      <c r="AE531" s="2" t="s">
        <v>1363</v>
      </c>
      <c r="AF531" s="1" t="s">
        <v>1363</v>
      </c>
      <c r="AG531" s="1" t="s">
        <v>1363</v>
      </c>
      <c r="AH531" s="1" t="s">
        <v>1363</v>
      </c>
      <c r="AI531" s="1" t="s">
        <v>1363</v>
      </c>
      <c r="AJ531" s="1" t="s">
        <v>1363</v>
      </c>
      <c r="AK531" s="1" t="s">
        <v>1363</v>
      </c>
      <c r="AL531" s="1" t="s">
        <v>1363</v>
      </c>
      <c r="AM531" s="1" t="s">
        <v>1363</v>
      </c>
      <c r="AN531" s="1" t="s">
        <v>1363</v>
      </c>
      <c r="AO531" s="1" t="s">
        <v>1363</v>
      </c>
      <c r="AP531" s="1" t="s">
        <v>1363</v>
      </c>
      <c r="AU531" s="1" t="s">
        <v>1363</v>
      </c>
      <c r="AV531" s="1" t="s">
        <v>1363</v>
      </c>
      <c r="AW531" s="1" t="s">
        <v>1363</v>
      </c>
    </row>
    <row r="532" spans="31:49" x14ac:dyDescent="0.2">
      <c r="AE532" s="2" t="s">
        <v>1348</v>
      </c>
      <c r="AF532" s="1" t="s">
        <v>1348</v>
      </c>
      <c r="AG532" s="1" t="s">
        <v>1348</v>
      </c>
      <c r="AH532" s="1" t="s">
        <v>1348</v>
      </c>
      <c r="AI532" s="1" t="s">
        <v>1348</v>
      </c>
      <c r="AJ532" s="1" t="s">
        <v>1348</v>
      </c>
      <c r="AK532" s="1" t="s">
        <v>1348</v>
      </c>
      <c r="AL532" s="1" t="s">
        <v>1348</v>
      </c>
      <c r="AM532" s="1" t="s">
        <v>1348</v>
      </c>
      <c r="AN532" s="1" t="s">
        <v>1348</v>
      </c>
      <c r="AO532" s="1" t="s">
        <v>1348</v>
      </c>
      <c r="AP532" s="1" t="s">
        <v>1348</v>
      </c>
      <c r="AU532" s="1" t="s">
        <v>1348</v>
      </c>
      <c r="AV532" s="1" t="s">
        <v>1348</v>
      </c>
      <c r="AW532" s="1" t="s">
        <v>1348</v>
      </c>
    </row>
    <row r="533" spans="31:49" x14ac:dyDescent="0.2">
      <c r="AE533" s="2" t="s">
        <v>1359</v>
      </c>
      <c r="AF533" s="1" t="s">
        <v>1359</v>
      </c>
      <c r="AG533" s="1" t="s">
        <v>1359</v>
      </c>
      <c r="AH533" s="1" t="s">
        <v>1359</v>
      </c>
      <c r="AI533" s="1" t="s">
        <v>1359</v>
      </c>
      <c r="AJ533" s="1" t="s">
        <v>1359</v>
      </c>
      <c r="AK533" s="1" t="s">
        <v>1359</v>
      </c>
      <c r="AL533" s="1" t="s">
        <v>1359</v>
      </c>
      <c r="AM533" s="1" t="s">
        <v>1359</v>
      </c>
      <c r="AN533" s="1" t="s">
        <v>1359</v>
      </c>
      <c r="AO533" s="1" t="s">
        <v>1359</v>
      </c>
      <c r="AP533" s="1" t="s">
        <v>1359</v>
      </c>
      <c r="AU533" s="1" t="s">
        <v>1359</v>
      </c>
      <c r="AV533" s="1" t="s">
        <v>1359</v>
      </c>
      <c r="AW533" s="1" t="s">
        <v>1359</v>
      </c>
    </row>
    <row r="534" spans="31:49" x14ac:dyDescent="0.2">
      <c r="AE534" s="2" t="s">
        <v>1351</v>
      </c>
      <c r="AF534" s="1" t="s">
        <v>1351</v>
      </c>
      <c r="AG534" s="1" t="s">
        <v>1351</v>
      </c>
      <c r="AH534" s="1" t="s">
        <v>1351</v>
      </c>
      <c r="AI534" s="1" t="s">
        <v>1351</v>
      </c>
      <c r="AJ534" s="1" t="s">
        <v>1351</v>
      </c>
      <c r="AK534" s="1" t="s">
        <v>1351</v>
      </c>
      <c r="AL534" s="1" t="s">
        <v>1351</v>
      </c>
      <c r="AM534" s="1" t="s">
        <v>1351</v>
      </c>
      <c r="AN534" s="1" t="s">
        <v>1351</v>
      </c>
      <c r="AO534" s="1" t="s">
        <v>1351</v>
      </c>
      <c r="AP534" s="1" t="s">
        <v>1351</v>
      </c>
      <c r="AU534" s="1" t="s">
        <v>1351</v>
      </c>
      <c r="AV534" s="1" t="s">
        <v>1351</v>
      </c>
      <c r="AW534" s="1" t="s">
        <v>1351</v>
      </c>
    </row>
    <row r="535" spans="31:49" x14ac:dyDescent="0.2">
      <c r="AE535" s="2" t="s">
        <v>724</v>
      </c>
      <c r="AF535" s="1" t="s">
        <v>724</v>
      </c>
      <c r="AG535" s="1" t="s">
        <v>724</v>
      </c>
      <c r="AH535" s="1" t="s">
        <v>724</v>
      </c>
      <c r="AI535" s="1" t="s">
        <v>724</v>
      </c>
      <c r="AJ535" s="1" t="s">
        <v>724</v>
      </c>
      <c r="AK535" s="1" t="s">
        <v>724</v>
      </c>
      <c r="AL535" s="1" t="s">
        <v>724</v>
      </c>
      <c r="AM535" s="1" t="s">
        <v>724</v>
      </c>
      <c r="AN535" s="1" t="s">
        <v>724</v>
      </c>
      <c r="AO535" s="1" t="s">
        <v>724</v>
      </c>
      <c r="AP535" s="1" t="s">
        <v>724</v>
      </c>
      <c r="AU535" s="1" t="s">
        <v>724</v>
      </c>
      <c r="AV535" s="1" t="s">
        <v>724</v>
      </c>
      <c r="AW535" s="1" t="s">
        <v>724</v>
      </c>
    </row>
    <row r="536" spans="31:49" x14ac:dyDescent="0.2">
      <c r="AE536" s="2" t="s">
        <v>1215</v>
      </c>
      <c r="AF536" s="1" t="s">
        <v>1215</v>
      </c>
      <c r="AG536" s="1" t="s">
        <v>1215</v>
      </c>
      <c r="AH536" s="1" t="s">
        <v>1215</v>
      </c>
      <c r="AI536" s="1" t="s">
        <v>1215</v>
      </c>
      <c r="AJ536" s="1" t="s">
        <v>1215</v>
      </c>
      <c r="AK536" s="1" t="s">
        <v>1215</v>
      </c>
      <c r="AL536" s="1" t="s">
        <v>1215</v>
      </c>
      <c r="AM536" s="1" t="s">
        <v>1215</v>
      </c>
      <c r="AN536" s="1" t="s">
        <v>1215</v>
      </c>
      <c r="AO536" s="1" t="s">
        <v>1215</v>
      </c>
      <c r="AP536" s="1" t="s">
        <v>1215</v>
      </c>
      <c r="AU536" s="1" t="s">
        <v>1215</v>
      </c>
      <c r="AV536" s="1" t="s">
        <v>1215</v>
      </c>
      <c r="AW536" s="1" t="s">
        <v>1215</v>
      </c>
    </row>
    <row r="537" spans="31:49" x14ac:dyDescent="0.2">
      <c r="AE537" s="2" t="s">
        <v>1349</v>
      </c>
      <c r="AF537" s="1" t="s">
        <v>1349</v>
      </c>
      <c r="AG537" s="1" t="s">
        <v>1349</v>
      </c>
      <c r="AH537" s="1" t="s">
        <v>1349</v>
      </c>
      <c r="AI537" s="1" t="s">
        <v>1349</v>
      </c>
      <c r="AJ537" s="1" t="s">
        <v>1349</v>
      </c>
      <c r="AK537" s="1" t="s">
        <v>1349</v>
      </c>
      <c r="AL537" s="1" t="s">
        <v>1349</v>
      </c>
      <c r="AM537" s="1" t="s">
        <v>1349</v>
      </c>
      <c r="AN537" s="1" t="s">
        <v>1349</v>
      </c>
      <c r="AO537" s="1" t="s">
        <v>1349</v>
      </c>
      <c r="AP537" s="1" t="s">
        <v>1349</v>
      </c>
      <c r="AU537" s="1" t="s">
        <v>1349</v>
      </c>
      <c r="AV537" s="1" t="s">
        <v>1349</v>
      </c>
      <c r="AW537" s="1" t="s">
        <v>1349</v>
      </c>
    </row>
    <row r="538" spans="31:49" x14ac:dyDescent="0.2">
      <c r="AE538" s="2" t="s">
        <v>1355</v>
      </c>
      <c r="AF538" s="1" t="s">
        <v>1355</v>
      </c>
      <c r="AG538" s="1" t="s">
        <v>1355</v>
      </c>
      <c r="AH538" s="1" t="s">
        <v>1355</v>
      </c>
      <c r="AI538" s="1" t="s">
        <v>1355</v>
      </c>
      <c r="AJ538" s="1" t="s">
        <v>1355</v>
      </c>
      <c r="AK538" s="1" t="s">
        <v>1355</v>
      </c>
      <c r="AL538" s="1" t="s">
        <v>1355</v>
      </c>
      <c r="AM538" s="1" t="s">
        <v>1355</v>
      </c>
      <c r="AN538" s="1" t="s">
        <v>1355</v>
      </c>
      <c r="AO538" s="1" t="s">
        <v>1355</v>
      </c>
      <c r="AP538" s="1" t="s">
        <v>1355</v>
      </c>
      <c r="AU538" s="1" t="s">
        <v>1355</v>
      </c>
      <c r="AV538" s="1" t="s">
        <v>1355</v>
      </c>
      <c r="AW538" s="1" t="s">
        <v>1355</v>
      </c>
    </row>
  </sheetData>
  <sortState xmlns:xlrd2="http://schemas.microsoft.com/office/spreadsheetml/2017/richdata2" ref="CD4:CD163">
    <sortCondition ref="CD163"/>
  </sortState>
  <phoneticPr fontId="16" type="noConversion"/>
  <pageMargins left="0.7" right="0.7" top="0.75" bottom="0.75" header="0.3" footer="0.3"/>
  <pageSetup scale="11" fitToWidth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>
    <pageSetUpPr fitToPage="1"/>
  </sheetPr>
  <dimension ref="A1:M51"/>
  <sheetViews>
    <sheetView showGridLines="0" tabSelected="1" zoomScaleNormal="100" workbookViewId="0">
      <selection activeCell="B32" sqref="B32"/>
    </sheetView>
  </sheetViews>
  <sheetFormatPr defaultColWidth="9.140625" defaultRowHeight="12.75" x14ac:dyDescent="0.2"/>
  <cols>
    <col min="1" max="1" width="5.7109375" style="10" customWidth="1"/>
    <col min="2" max="2" width="16.7109375" style="10" customWidth="1"/>
    <col min="3" max="3" width="14.7109375" style="10" bestFit="1" customWidth="1"/>
    <col min="4" max="4" width="9.7109375" style="10" customWidth="1"/>
    <col min="5" max="5" width="15.7109375" style="10" customWidth="1"/>
    <col min="6" max="9" width="16.7109375" style="10" customWidth="1"/>
    <col min="10" max="16384" width="9.140625" style="10"/>
  </cols>
  <sheetData>
    <row r="1" spans="1:9" s="28" customFormat="1" ht="8.25" x14ac:dyDescent="0.2">
      <c r="G1" s="29"/>
      <c r="H1" s="29" t="s">
        <v>1150</v>
      </c>
      <c r="I1" s="30" t="s">
        <v>1428</v>
      </c>
    </row>
    <row r="2" spans="1:9" s="31" customFormat="1" ht="33" customHeight="1" x14ac:dyDescent="0.2">
      <c r="B2" s="64" t="s">
        <v>54</v>
      </c>
      <c r="C2" s="64"/>
      <c r="D2" s="64"/>
      <c r="E2" s="64"/>
      <c r="F2" s="64"/>
      <c r="G2" s="64"/>
      <c r="H2" s="64"/>
      <c r="I2" s="64"/>
    </row>
    <row r="3" spans="1:9" ht="15" customHeight="1" x14ac:dyDescent="0.2">
      <c r="A3" s="62" t="s">
        <v>1139</v>
      </c>
      <c r="B3" s="62"/>
      <c r="C3" s="62"/>
      <c r="D3" s="62"/>
      <c r="E3" s="62"/>
      <c r="F3" s="62"/>
      <c r="G3" s="62"/>
      <c r="H3" s="62"/>
      <c r="I3" s="62"/>
    </row>
    <row r="4" spans="1:9" x14ac:dyDescent="0.2">
      <c r="A4" s="67" t="s">
        <v>1151</v>
      </c>
      <c r="B4" s="67"/>
      <c r="C4" s="65"/>
      <c r="D4" s="65"/>
      <c r="E4" s="65"/>
      <c r="F4" s="65"/>
      <c r="G4" s="65"/>
      <c r="H4" s="65"/>
      <c r="I4" s="65"/>
    </row>
    <row r="5" spans="1:9" x14ac:dyDescent="0.2">
      <c r="A5" s="67" t="s">
        <v>1144</v>
      </c>
      <c r="B5" s="67"/>
      <c r="C5" s="65"/>
      <c r="D5" s="65"/>
      <c r="E5" s="65"/>
      <c r="F5" s="65"/>
      <c r="G5" s="65"/>
      <c r="H5" s="65"/>
      <c r="I5" s="65"/>
    </row>
    <row r="6" spans="1:9" x14ac:dyDescent="0.2">
      <c r="A6" s="67" t="s">
        <v>1175</v>
      </c>
      <c r="B6" s="67"/>
      <c r="C6" s="65"/>
      <c r="D6" s="65"/>
      <c r="E6" s="65"/>
      <c r="F6" s="65"/>
      <c r="G6" s="65"/>
      <c r="H6" s="65"/>
      <c r="I6" s="65"/>
    </row>
    <row r="7" spans="1:9" x14ac:dyDescent="0.2">
      <c r="A7" s="61"/>
      <c r="B7" s="61"/>
      <c r="C7" s="61"/>
      <c r="D7" s="61"/>
      <c r="E7" s="61"/>
      <c r="F7" s="61"/>
      <c r="G7" s="61"/>
      <c r="H7" s="61"/>
      <c r="I7" s="61"/>
    </row>
    <row r="8" spans="1:9" ht="15" customHeight="1" x14ac:dyDescent="0.2">
      <c r="A8" s="62" t="s">
        <v>1140</v>
      </c>
      <c r="B8" s="62"/>
      <c r="C8" s="62"/>
      <c r="D8" s="62"/>
      <c r="E8" s="62"/>
      <c r="F8" s="62"/>
      <c r="G8" s="62"/>
      <c r="H8" s="62"/>
      <c r="I8" s="62"/>
    </row>
    <row r="9" spans="1:9" x14ac:dyDescent="0.2">
      <c r="A9" s="67" t="s">
        <v>1141</v>
      </c>
      <c r="B9" s="67"/>
      <c r="C9" s="65"/>
      <c r="D9" s="65"/>
      <c r="E9" s="65"/>
      <c r="F9" s="65"/>
      <c r="G9" s="65"/>
      <c r="H9" s="65"/>
      <c r="I9" s="65"/>
    </row>
    <row r="10" spans="1:9" x14ac:dyDescent="0.2">
      <c r="A10" s="67" t="s">
        <v>1142</v>
      </c>
      <c r="B10" s="67"/>
      <c r="C10" s="65"/>
      <c r="D10" s="65"/>
      <c r="E10" s="65"/>
      <c r="F10" s="65"/>
      <c r="G10" s="65"/>
      <c r="H10" s="65"/>
      <c r="I10" s="65"/>
    </row>
    <row r="11" spans="1:9" x14ac:dyDescent="0.2">
      <c r="A11" s="67" t="s">
        <v>1143</v>
      </c>
      <c r="B11" s="67"/>
      <c r="C11" s="65"/>
      <c r="D11" s="65"/>
      <c r="E11" s="65"/>
      <c r="F11" s="65"/>
      <c r="G11" s="65"/>
      <c r="H11" s="65"/>
      <c r="I11" s="65"/>
    </row>
    <row r="12" spans="1:9" x14ac:dyDescent="0.2">
      <c r="A12" s="61"/>
      <c r="B12" s="61"/>
      <c r="C12" s="61"/>
      <c r="D12" s="61"/>
      <c r="E12" s="61"/>
      <c r="F12" s="61"/>
      <c r="G12" s="61"/>
      <c r="H12" s="61"/>
      <c r="I12" s="61"/>
    </row>
    <row r="13" spans="1:9" x14ac:dyDescent="0.2">
      <c r="A13" s="61"/>
      <c r="B13" s="61"/>
      <c r="C13" s="61"/>
      <c r="D13" s="61"/>
      <c r="E13" s="61"/>
      <c r="F13" s="61"/>
      <c r="G13" s="61"/>
      <c r="H13" s="61"/>
      <c r="I13" s="61"/>
    </row>
    <row r="14" spans="1:9" x14ac:dyDescent="0.2">
      <c r="A14" s="61"/>
      <c r="B14" s="61"/>
      <c r="C14" s="61"/>
      <c r="D14" s="61"/>
      <c r="E14" s="61"/>
      <c r="F14" s="61"/>
      <c r="G14" s="61"/>
      <c r="H14" s="61"/>
      <c r="I14" s="61"/>
    </row>
    <row r="15" spans="1:9" x14ac:dyDescent="0.2">
      <c r="A15" s="61"/>
      <c r="B15" s="61"/>
      <c r="C15" s="61"/>
      <c r="D15" s="61"/>
      <c r="E15" s="61"/>
      <c r="F15" s="61"/>
      <c r="G15" s="61"/>
      <c r="H15" s="61"/>
      <c r="I15" s="61"/>
    </row>
    <row r="16" spans="1:9" ht="15" customHeight="1" x14ac:dyDescent="0.2">
      <c r="A16" s="62" t="s">
        <v>1146</v>
      </c>
      <c r="B16" s="62"/>
      <c r="C16" s="62"/>
      <c r="D16" s="62"/>
      <c r="E16" s="62"/>
      <c r="F16" s="62"/>
      <c r="G16" s="62"/>
      <c r="H16" s="62"/>
      <c r="I16" s="62"/>
    </row>
    <row r="17" spans="1:13" s="11" customFormat="1" x14ac:dyDescent="0.2">
      <c r="A17" s="66" t="s">
        <v>1159</v>
      </c>
      <c r="B17" s="66"/>
      <c r="C17" s="66"/>
      <c r="D17" s="66"/>
      <c r="E17" s="66"/>
      <c r="F17" s="66"/>
      <c r="G17" s="66"/>
      <c r="H17" s="66"/>
      <c r="I17" s="66"/>
    </row>
    <row r="18" spans="1:13" s="11" customFormat="1" x14ac:dyDescent="0.2">
      <c r="A18" s="61" t="s">
        <v>1161</v>
      </c>
      <c r="B18" s="61"/>
      <c r="C18" s="61"/>
      <c r="D18" s="61"/>
      <c r="E18" s="61"/>
      <c r="F18" s="61"/>
      <c r="G18" s="61"/>
      <c r="H18" s="61"/>
      <c r="I18" s="61"/>
    </row>
    <row r="19" spans="1:13" s="11" customFormat="1" x14ac:dyDescent="0.2">
      <c r="A19" s="61" t="s">
        <v>1160</v>
      </c>
      <c r="B19" s="61"/>
      <c r="C19" s="61"/>
      <c r="D19" s="61"/>
      <c r="E19" s="61"/>
      <c r="F19" s="61"/>
      <c r="G19" s="61"/>
      <c r="H19" s="61"/>
      <c r="I19" s="61"/>
    </row>
    <row r="20" spans="1:13" s="11" customFormat="1" x14ac:dyDescent="0.2">
      <c r="A20" s="61" t="s">
        <v>1157</v>
      </c>
      <c r="B20" s="61"/>
      <c r="C20" s="61"/>
      <c r="D20" s="61"/>
      <c r="E20" s="61"/>
      <c r="F20" s="61"/>
      <c r="G20" s="61"/>
      <c r="H20" s="61"/>
      <c r="I20" s="61"/>
    </row>
    <row r="21" spans="1:13" s="11" customFormat="1" x14ac:dyDescent="0.2">
      <c r="A21" s="61" t="s">
        <v>1158</v>
      </c>
      <c r="B21" s="61"/>
      <c r="C21" s="61"/>
      <c r="D21" s="61"/>
      <c r="E21" s="61"/>
      <c r="F21" s="61"/>
      <c r="G21" s="61"/>
      <c r="H21" s="61"/>
      <c r="I21" s="61"/>
    </row>
    <row r="22" spans="1:13" s="11" customFormat="1" x14ac:dyDescent="0.2">
      <c r="A22" s="61" t="s">
        <v>1156</v>
      </c>
      <c r="B22" s="61"/>
      <c r="C22" s="61"/>
      <c r="D22" s="61"/>
      <c r="E22" s="61"/>
      <c r="F22" s="61"/>
      <c r="G22" s="61"/>
      <c r="H22" s="61"/>
      <c r="I22" s="61"/>
    </row>
    <row r="23" spans="1:13" s="11" customFormat="1" x14ac:dyDescent="0.2">
      <c r="A23" s="61" t="s">
        <v>1155</v>
      </c>
      <c r="B23" s="61"/>
      <c r="C23" s="61"/>
      <c r="D23" s="61"/>
      <c r="E23" s="61"/>
      <c r="F23" s="61"/>
      <c r="G23" s="61"/>
      <c r="H23" s="61"/>
      <c r="I23" s="61"/>
    </row>
    <row r="24" spans="1:13" x14ac:dyDescent="0.2">
      <c r="A24" s="61"/>
      <c r="B24" s="61"/>
      <c r="C24" s="61"/>
      <c r="D24" s="61"/>
      <c r="E24" s="61"/>
      <c r="F24" s="61"/>
      <c r="G24" s="61"/>
      <c r="H24" s="61"/>
      <c r="I24" s="61"/>
    </row>
    <row r="25" spans="1:13" x14ac:dyDescent="0.2">
      <c r="A25" s="61" t="s">
        <v>1154</v>
      </c>
      <c r="B25" s="61"/>
      <c r="C25" s="61"/>
      <c r="D25" s="61"/>
      <c r="E25" s="61"/>
      <c r="F25" s="61"/>
      <c r="G25" s="61"/>
      <c r="H25" s="61"/>
      <c r="I25" s="61"/>
    </row>
    <row r="26" spans="1:13" x14ac:dyDescent="0.2">
      <c r="A26" s="12"/>
      <c r="B26" s="12"/>
      <c r="C26" s="12"/>
      <c r="D26" s="12"/>
      <c r="E26" s="12"/>
      <c r="F26" s="12"/>
      <c r="G26" s="12"/>
      <c r="H26" s="12"/>
      <c r="I26" s="12"/>
    </row>
    <row r="27" spans="1:13" x14ac:dyDescent="0.2">
      <c r="A27" s="62" t="s">
        <v>1148</v>
      </c>
      <c r="B27" s="62"/>
      <c r="C27" s="62"/>
      <c r="D27" s="62"/>
      <c r="E27" s="62"/>
      <c r="F27" s="62"/>
      <c r="G27" s="62"/>
      <c r="H27" s="62"/>
      <c r="I27" s="62"/>
    </row>
    <row r="28" spans="1:13" x14ac:dyDescent="0.2">
      <c r="A28" s="61" t="s">
        <v>1153</v>
      </c>
      <c r="B28" s="61"/>
      <c r="C28" s="61"/>
      <c r="D28" s="61"/>
      <c r="E28" s="61"/>
      <c r="F28" s="61"/>
      <c r="G28" s="61"/>
      <c r="H28" s="61"/>
      <c r="I28" s="61"/>
    </row>
    <row r="29" spans="1:13" x14ac:dyDescent="0.2">
      <c r="A29" s="63"/>
      <c r="B29" s="63"/>
      <c r="C29" s="63"/>
      <c r="D29" s="63"/>
      <c r="E29" s="63"/>
      <c r="F29" s="63"/>
      <c r="G29" s="63"/>
      <c r="H29" s="63"/>
      <c r="I29" s="63"/>
    </row>
    <row r="30" spans="1:13" ht="30" customHeight="1" x14ac:dyDescent="0.2">
      <c r="A30" s="13" t="s">
        <v>1145</v>
      </c>
      <c r="B30" s="14" t="s">
        <v>1149</v>
      </c>
      <c r="C30" s="13" t="s">
        <v>1152</v>
      </c>
      <c r="D30" s="13" t="s">
        <v>6</v>
      </c>
      <c r="E30" s="13" t="s">
        <v>4</v>
      </c>
      <c r="F30" s="13" t="s">
        <v>1</v>
      </c>
      <c r="G30" s="13" t="s">
        <v>1250</v>
      </c>
      <c r="H30" s="13" t="s">
        <v>2</v>
      </c>
      <c r="I30" s="13" t="s">
        <v>3</v>
      </c>
      <c r="M30" s="15"/>
    </row>
    <row r="31" spans="1:13" x14ac:dyDescent="0.2">
      <c r="A31" s="44" t="s">
        <v>1147</v>
      </c>
      <c r="B31" s="45" t="s">
        <v>1177</v>
      </c>
      <c r="C31" s="46" t="s">
        <v>17</v>
      </c>
      <c r="D31" s="47" t="str">
        <f t="shared" ref="D31:D51" ca="1" si="0">IF($C31="","",VLOOKUP($C31,Gegevens,2,FALSE))</f>
        <v>40</v>
      </c>
      <c r="E31" s="48" t="str">
        <f t="shared" ref="E31:E51" ca="1" si="1">IF($C31="","",VLOOKUP($C31,Gegevens,3,FALSE))</f>
        <v>1.200 mtr.</v>
      </c>
      <c r="F31" s="46" t="s">
        <v>67</v>
      </c>
      <c r="G31" s="49">
        <v>2</v>
      </c>
      <c r="H31" s="49"/>
      <c r="I31" s="49"/>
      <c r="M31" s="15"/>
    </row>
    <row r="32" spans="1:13" x14ac:dyDescent="0.2">
      <c r="A32" s="18">
        <v>1</v>
      </c>
      <c r="B32" s="19"/>
      <c r="C32" s="20"/>
      <c r="D32" s="21" t="str">
        <f t="shared" si="0"/>
        <v/>
      </c>
      <c r="E32" s="22" t="str">
        <f t="shared" si="1"/>
        <v/>
      </c>
      <c r="F32" s="34"/>
      <c r="G32" s="23"/>
      <c r="H32" s="23"/>
      <c r="I32" s="23"/>
    </row>
    <row r="33" spans="1:9" x14ac:dyDescent="0.2">
      <c r="A33" s="24">
        <v>2</v>
      </c>
      <c r="B33" s="25"/>
      <c r="C33" s="26"/>
      <c r="D33" s="16" t="str">
        <f t="shared" si="0"/>
        <v/>
      </c>
      <c r="E33" s="17" t="str">
        <f t="shared" si="1"/>
        <v/>
      </c>
      <c r="F33" s="26"/>
      <c r="G33" s="27"/>
      <c r="H33" s="27"/>
      <c r="I33" s="27"/>
    </row>
    <row r="34" spans="1:9" x14ac:dyDescent="0.2">
      <c r="A34" s="18">
        <v>3</v>
      </c>
      <c r="B34" s="19"/>
      <c r="C34" s="20"/>
      <c r="D34" s="21" t="str">
        <f t="shared" si="0"/>
        <v/>
      </c>
      <c r="E34" s="22" t="str">
        <f t="shared" si="1"/>
        <v/>
      </c>
      <c r="F34" s="34"/>
      <c r="G34" s="23"/>
      <c r="H34" s="23"/>
      <c r="I34" s="23"/>
    </row>
    <row r="35" spans="1:9" x14ac:dyDescent="0.2">
      <c r="A35" s="24">
        <v>4</v>
      </c>
      <c r="B35" s="25"/>
      <c r="C35" s="26"/>
      <c r="D35" s="16" t="str">
        <f t="shared" si="0"/>
        <v/>
      </c>
      <c r="E35" s="17" t="str">
        <f t="shared" si="1"/>
        <v/>
      </c>
      <c r="F35" s="26"/>
      <c r="G35" s="27"/>
      <c r="H35" s="27"/>
      <c r="I35" s="27"/>
    </row>
    <row r="36" spans="1:9" x14ac:dyDescent="0.2">
      <c r="A36" s="18">
        <v>5</v>
      </c>
      <c r="B36" s="19"/>
      <c r="C36" s="20"/>
      <c r="D36" s="21" t="str">
        <f t="shared" si="0"/>
        <v/>
      </c>
      <c r="E36" s="22" t="str">
        <f t="shared" si="1"/>
        <v/>
      </c>
      <c r="F36" s="34"/>
      <c r="G36" s="23"/>
      <c r="H36" s="23"/>
      <c r="I36" s="23"/>
    </row>
    <row r="37" spans="1:9" x14ac:dyDescent="0.2">
      <c r="A37" s="24">
        <v>6</v>
      </c>
      <c r="B37" s="25"/>
      <c r="C37" s="26"/>
      <c r="D37" s="16" t="str">
        <f t="shared" si="0"/>
        <v/>
      </c>
      <c r="E37" s="17" t="str">
        <f t="shared" si="1"/>
        <v/>
      </c>
      <c r="F37" s="26"/>
      <c r="G37" s="27"/>
      <c r="H37" s="27"/>
      <c r="I37" s="27"/>
    </row>
    <row r="38" spans="1:9" x14ac:dyDescent="0.2">
      <c r="A38" s="18">
        <v>7</v>
      </c>
      <c r="B38" s="19"/>
      <c r="C38" s="20"/>
      <c r="D38" s="21" t="str">
        <f t="shared" si="0"/>
        <v/>
      </c>
      <c r="E38" s="22" t="str">
        <f t="shared" si="1"/>
        <v/>
      </c>
      <c r="F38" s="34"/>
      <c r="G38" s="23"/>
      <c r="H38" s="23"/>
      <c r="I38" s="23"/>
    </row>
    <row r="39" spans="1:9" x14ac:dyDescent="0.2">
      <c r="A39" s="24">
        <v>8</v>
      </c>
      <c r="B39" s="25"/>
      <c r="C39" s="26"/>
      <c r="D39" s="16" t="str">
        <f t="shared" si="0"/>
        <v/>
      </c>
      <c r="E39" s="17" t="str">
        <f t="shared" si="1"/>
        <v/>
      </c>
      <c r="F39" s="26"/>
      <c r="G39" s="27"/>
      <c r="H39" s="27"/>
      <c r="I39" s="27"/>
    </row>
    <row r="40" spans="1:9" x14ac:dyDescent="0.2">
      <c r="A40" s="18">
        <v>9</v>
      </c>
      <c r="B40" s="19"/>
      <c r="C40" s="20"/>
      <c r="D40" s="21" t="str">
        <f t="shared" si="0"/>
        <v/>
      </c>
      <c r="E40" s="22" t="str">
        <f t="shared" si="1"/>
        <v/>
      </c>
      <c r="F40" s="34"/>
      <c r="G40" s="23"/>
      <c r="H40" s="23"/>
      <c r="I40" s="23"/>
    </row>
    <row r="41" spans="1:9" x14ac:dyDescent="0.2">
      <c r="A41" s="24">
        <v>10</v>
      </c>
      <c r="B41" s="25"/>
      <c r="C41" s="26"/>
      <c r="D41" s="16" t="str">
        <f t="shared" si="0"/>
        <v/>
      </c>
      <c r="E41" s="17" t="str">
        <f t="shared" si="1"/>
        <v/>
      </c>
      <c r="F41" s="26"/>
      <c r="G41" s="27"/>
      <c r="H41" s="27"/>
      <c r="I41" s="27"/>
    </row>
    <row r="42" spans="1:9" x14ac:dyDescent="0.2">
      <c r="A42" s="18">
        <v>11</v>
      </c>
      <c r="B42" s="19"/>
      <c r="C42" s="20"/>
      <c r="D42" s="21" t="str">
        <f t="shared" si="0"/>
        <v/>
      </c>
      <c r="E42" s="22" t="str">
        <f t="shared" si="1"/>
        <v/>
      </c>
      <c r="F42" s="34"/>
      <c r="G42" s="23"/>
      <c r="H42" s="23"/>
      <c r="I42" s="23"/>
    </row>
    <row r="43" spans="1:9" x14ac:dyDescent="0.2">
      <c r="A43" s="24">
        <v>12</v>
      </c>
      <c r="B43" s="25"/>
      <c r="C43" s="26"/>
      <c r="D43" s="16" t="str">
        <f t="shared" si="0"/>
        <v/>
      </c>
      <c r="E43" s="17" t="str">
        <f t="shared" si="1"/>
        <v/>
      </c>
      <c r="F43" s="26"/>
      <c r="G43" s="27"/>
      <c r="H43" s="27"/>
      <c r="I43" s="27"/>
    </row>
    <row r="44" spans="1:9" x14ac:dyDescent="0.2">
      <c r="A44" s="18">
        <v>13</v>
      </c>
      <c r="B44" s="19"/>
      <c r="C44" s="20"/>
      <c r="D44" s="21" t="str">
        <f t="shared" si="0"/>
        <v/>
      </c>
      <c r="E44" s="22" t="str">
        <f t="shared" si="1"/>
        <v/>
      </c>
      <c r="F44" s="34"/>
      <c r="G44" s="23"/>
      <c r="H44" s="23"/>
      <c r="I44" s="23"/>
    </row>
    <row r="45" spans="1:9" x14ac:dyDescent="0.2">
      <c r="A45" s="24">
        <v>14</v>
      </c>
      <c r="B45" s="25"/>
      <c r="C45" s="26"/>
      <c r="D45" s="16" t="str">
        <f t="shared" si="0"/>
        <v/>
      </c>
      <c r="E45" s="17" t="str">
        <f t="shared" si="1"/>
        <v/>
      </c>
      <c r="F45" s="26"/>
      <c r="G45" s="27"/>
      <c r="H45" s="27"/>
      <c r="I45" s="27"/>
    </row>
    <row r="46" spans="1:9" x14ac:dyDescent="0.2">
      <c r="A46" s="18">
        <v>15</v>
      </c>
      <c r="B46" s="19"/>
      <c r="C46" s="20"/>
      <c r="D46" s="21" t="str">
        <f t="shared" si="0"/>
        <v/>
      </c>
      <c r="E46" s="22" t="str">
        <f t="shared" si="1"/>
        <v/>
      </c>
      <c r="F46" s="34"/>
      <c r="G46" s="23"/>
      <c r="H46" s="23"/>
      <c r="I46" s="23"/>
    </row>
    <row r="47" spans="1:9" x14ac:dyDescent="0.2">
      <c r="A47" s="24">
        <v>16</v>
      </c>
      <c r="B47" s="25"/>
      <c r="C47" s="26"/>
      <c r="D47" s="16" t="str">
        <f t="shared" si="0"/>
        <v/>
      </c>
      <c r="E47" s="17" t="str">
        <f t="shared" si="1"/>
        <v/>
      </c>
      <c r="F47" s="26"/>
      <c r="G47" s="27"/>
      <c r="H47" s="27"/>
      <c r="I47" s="27"/>
    </row>
    <row r="48" spans="1:9" x14ac:dyDescent="0.2">
      <c r="A48" s="18">
        <v>17</v>
      </c>
      <c r="B48" s="19"/>
      <c r="C48" s="20"/>
      <c r="D48" s="21" t="str">
        <f t="shared" si="0"/>
        <v/>
      </c>
      <c r="E48" s="22" t="str">
        <f t="shared" si="1"/>
        <v/>
      </c>
      <c r="F48" s="34"/>
      <c r="G48" s="23"/>
      <c r="H48" s="23"/>
      <c r="I48" s="23"/>
    </row>
    <row r="49" spans="1:9" x14ac:dyDescent="0.2">
      <c r="A49" s="24">
        <v>18</v>
      </c>
      <c r="B49" s="25"/>
      <c r="C49" s="26"/>
      <c r="D49" s="16" t="str">
        <f t="shared" si="0"/>
        <v/>
      </c>
      <c r="E49" s="17" t="str">
        <f t="shared" si="1"/>
        <v/>
      </c>
      <c r="F49" s="26"/>
      <c r="G49" s="27"/>
      <c r="H49" s="27"/>
      <c r="I49" s="27"/>
    </row>
    <row r="50" spans="1:9" x14ac:dyDescent="0.2">
      <c r="A50" s="18">
        <v>19</v>
      </c>
      <c r="B50" s="19"/>
      <c r="C50" s="20"/>
      <c r="D50" s="21" t="str">
        <f t="shared" si="0"/>
        <v/>
      </c>
      <c r="E50" s="22" t="str">
        <f t="shared" si="1"/>
        <v/>
      </c>
      <c r="F50" s="34"/>
      <c r="G50" s="23"/>
      <c r="H50" s="23"/>
      <c r="I50" s="23"/>
    </row>
    <row r="51" spans="1:9" x14ac:dyDescent="0.2">
      <c r="A51" s="24">
        <v>20</v>
      </c>
      <c r="B51" s="25"/>
      <c r="C51" s="26"/>
      <c r="D51" s="16" t="str">
        <f t="shared" si="0"/>
        <v/>
      </c>
      <c r="E51" s="17" t="str">
        <f t="shared" si="1"/>
        <v/>
      </c>
      <c r="F51" s="26"/>
      <c r="G51" s="27"/>
      <c r="H51" s="27"/>
      <c r="I51" s="27"/>
    </row>
  </sheetData>
  <sheetProtection algorithmName="SHA-512" hashValue="yf8OYTAD2Ud3Im6+nC98oC9rqEomgF7QEOV30hj/viJPOItFAx60aSPD/gEJx5djUQ4y1SXsJ27zcMM3isQZrA==" saltValue="T0uF2EIU5Iw4V9fnFU18GA==" spinCount="100000" sheet="1" scenarios="1" selectLockedCells="1"/>
  <mergeCells count="33">
    <mergeCell ref="A17:I17"/>
    <mergeCell ref="A4:B4"/>
    <mergeCell ref="A5:B5"/>
    <mergeCell ref="A9:B9"/>
    <mergeCell ref="A10:B10"/>
    <mergeCell ref="A11:B11"/>
    <mergeCell ref="A6:B6"/>
    <mergeCell ref="C6:I6"/>
    <mergeCell ref="A15:I15"/>
    <mergeCell ref="A14:I14"/>
    <mergeCell ref="B2:I2"/>
    <mergeCell ref="A3:I3"/>
    <mergeCell ref="A16:I16"/>
    <mergeCell ref="C5:I5"/>
    <mergeCell ref="C9:I9"/>
    <mergeCell ref="C10:I10"/>
    <mergeCell ref="C11:I11"/>
    <mergeCell ref="A8:I8"/>
    <mergeCell ref="C4:I4"/>
    <mergeCell ref="A7:I7"/>
    <mergeCell ref="A13:I13"/>
    <mergeCell ref="A12:I12"/>
    <mergeCell ref="A24:I24"/>
    <mergeCell ref="A25:I25"/>
    <mergeCell ref="A27:I27"/>
    <mergeCell ref="A29:I29"/>
    <mergeCell ref="A28:I28"/>
    <mergeCell ref="A18:I18"/>
    <mergeCell ref="A20:I20"/>
    <mergeCell ref="A22:I22"/>
    <mergeCell ref="A23:I23"/>
    <mergeCell ref="A19:I19"/>
    <mergeCell ref="A21:I21"/>
  </mergeCells>
  <dataValidations count="4">
    <dataValidation type="list" allowBlank="1" showInputMessage="1" showErrorMessage="1" sqref="B31:B51" xr:uid="{00000000-0002-0000-0200-000000000000}">
      <formula1>Soort_trk</formula1>
    </dataValidation>
    <dataValidation type="whole" operator="greaterThan" allowBlank="1" showInputMessage="1" showErrorMessage="1" sqref="G31:G51" xr:uid="{00000000-0002-0000-0200-000001000000}">
      <formula1>0</formula1>
    </dataValidation>
    <dataValidation type="list" allowBlank="1" showInputMessage="1" showErrorMessage="1" sqref="C31:C51" xr:uid="{00000000-0002-0000-0200-000002000000}">
      <formula1>OFFSET(Artikelnummer,MATCH($B31,Soort_Artikel,0),0,COUNTIF(Soort_Artikel,$B31),1)</formula1>
    </dataValidation>
    <dataValidation type="list" allowBlank="1" showInputMessage="1" showErrorMessage="1" sqref="F31:F51" xr:uid="{00000000-0002-0000-0200-000003000000}">
      <formula1>OFFSET(Kleur,0,HLOOKUP(C31,Verschuif,3,FALSE),HLOOKUP(C31,Verschuif,2,FALSE),1)</formula1>
    </dataValidation>
  </dataValidations>
  <printOptions horizontalCentered="1"/>
  <pageMargins left="0.31496062992125984" right="0.31496062992125984" top="2.1653543307086616" bottom="0.98425196850393704" header="0.31496062992125984" footer="0.51181102362204722"/>
  <pageSetup paperSize="9" scale="76" orientation="portrait" r:id="rId1"/>
  <headerFooter>
    <oddHeader>&amp;C&amp;G</oddHeader>
    <oddFooter>&amp;C&amp;G</oddFooter>
  </headerFooter>
  <drawing r:id="rId2"/>
  <legacyDrawing r:id="rId3"/>
  <legacyDrawingHF r:id="rId4"/>
  <controls>
    <mc:AlternateContent xmlns:mc="http://schemas.openxmlformats.org/markup-compatibility/2006">
      <mc:Choice Requires="x14">
        <control shapeId="3081" r:id="rId5" name="OB_Opsturen">
          <controlPr defaultSize="0" autoLine="0" r:id="rId6">
            <anchor moveWithCells="1">
              <from>
                <xdr:col>0</xdr:col>
                <xdr:colOff>114300</xdr:colOff>
                <xdr:row>11</xdr:row>
                <xdr:rowOff>114300</xdr:rowOff>
              </from>
              <to>
                <xdr:col>1</xdr:col>
                <xdr:colOff>561975</xdr:colOff>
                <xdr:row>13</xdr:row>
                <xdr:rowOff>38100</xdr:rowOff>
              </to>
            </anchor>
          </controlPr>
        </control>
      </mc:Choice>
      <mc:Fallback>
        <control shapeId="3081" r:id="rId5" name="OB_Opsturen"/>
      </mc:Fallback>
    </mc:AlternateContent>
    <mc:AlternateContent xmlns:mc="http://schemas.openxmlformats.org/markup-compatibility/2006">
      <mc:Choice Requires="x14">
        <control shapeId="3082" r:id="rId7" name="OB_Afhalen">
          <controlPr defaultSize="0" autoLine="0" r:id="rId8">
            <anchor moveWithCells="1">
              <from>
                <xdr:col>0</xdr:col>
                <xdr:colOff>114300</xdr:colOff>
                <xdr:row>12</xdr:row>
                <xdr:rowOff>152400</xdr:rowOff>
              </from>
              <to>
                <xdr:col>1</xdr:col>
                <xdr:colOff>561975</xdr:colOff>
                <xdr:row>14</xdr:row>
                <xdr:rowOff>76200</xdr:rowOff>
              </to>
            </anchor>
          </controlPr>
        </control>
      </mc:Choice>
      <mc:Fallback>
        <control shapeId="3082" r:id="rId7" name="OB_Afhalen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6E3C08C4EFA04786E9529C8EAB9CD7" ma:contentTypeVersion="12" ma:contentTypeDescription="Een nieuw document maken." ma:contentTypeScope="" ma:versionID="f03b8ab48967986261b22439de263f2a">
  <xsd:schema xmlns:xsd="http://www.w3.org/2001/XMLSchema" xmlns:xs="http://www.w3.org/2001/XMLSchema" xmlns:p="http://schemas.microsoft.com/office/2006/metadata/properties" xmlns:ns2="e7f93f68-2f2a-418e-a926-a5a6b982fe35" xmlns:ns3="0e7b0de4-f98c-420f-a4e1-1b45a27aa7e2" targetNamespace="http://schemas.microsoft.com/office/2006/metadata/properties" ma:root="true" ma:fieldsID="241b6401859eba8020d419b5226d1510" ns2:_="" ns3:_="">
    <xsd:import namespace="e7f93f68-2f2a-418e-a926-a5a6b982fe35"/>
    <xsd:import namespace="0e7b0de4-f98c-420f-a4e1-1b45a27aa7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93f68-2f2a-418e-a926-a5a6b982fe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10911221-78f7-4cf7-85e7-163dc77f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7b0de4-f98c-420f-a4e1-1b45a27aa7e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9a922e4-0421-4563-bcce-6ac272e62c52}" ma:internalName="TaxCatchAll" ma:showField="CatchAllData" ma:web="0e7b0de4-f98c-420f-a4e1-1b45a27aa7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f93f68-2f2a-418e-a926-a5a6b982fe35">
      <Terms xmlns="http://schemas.microsoft.com/office/infopath/2007/PartnerControls"/>
    </lcf76f155ced4ddcb4097134ff3c332f>
    <TaxCatchAll xmlns="0e7b0de4-f98c-420f-a4e1-1b45a27aa7e2" xsi:nil="true"/>
  </documentManagement>
</p:properties>
</file>

<file path=customXml/itemProps1.xml><?xml version="1.0" encoding="utf-8"?>
<ds:datastoreItem xmlns:ds="http://schemas.openxmlformats.org/officeDocument/2006/customXml" ds:itemID="{2BC55A0C-E17E-424F-A3BF-2BEB5BCCFF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f93f68-2f2a-418e-a926-a5a6b982fe35"/>
    <ds:schemaRef ds:uri="0e7b0de4-f98c-420f-a4e1-1b45a27aa7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BC517D-0706-4451-9326-257138E976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92B2CD-0E33-4371-B2C7-49726253D41F}">
  <ds:schemaRefs>
    <ds:schemaRef ds:uri="http://schemas.microsoft.com/office/2006/metadata/properties"/>
    <ds:schemaRef ds:uri="http://schemas.microsoft.com/office/infopath/2007/PartnerControls"/>
    <ds:schemaRef ds:uri="e7f93f68-2f2a-418e-a926-a5a6b982fe35"/>
    <ds:schemaRef ds:uri="0e7b0de4-f98c-420f-a4e1-1b45a27aa7e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4</vt:i4>
      </vt:variant>
    </vt:vector>
  </HeadingPairs>
  <TitlesOfParts>
    <vt:vector size="5" baseType="lpstr">
      <vt:lpstr>Bestelformulier Amann garen</vt:lpstr>
      <vt:lpstr>'Bestelformulier Amann garen'!Afdrukbereik</vt:lpstr>
      <vt:lpstr>Artikelnummer</vt:lpstr>
      <vt:lpstr>Kleur</vt:lpstr>
      <vt:lpstr>Verschuif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Lars Vinclair</cp:lastModifiedBy>
  <cp:lastPrinted>2019-09-20T09:00:39Z</cp:lastPrinted>
  <dcterms:created xsi:type="dcterms:W3CDTF">2002-04-04T00:24:44Z</dcterms:created>
  <dcterms:modified xsi:type="dcterms:W3CDTF">2026-03-20T10:15:12Z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TC010219731043</vt:lpwstr>
  </property>
  <property fmtid="{D5CDD505-2E9C-101B-9397-08002B2CF9AE}" pid="3" name="ContentTypeId">
    <vt:lpwstr>0x010100B46E3C08C4EFA04786E9529C8EAB9CD7</vt:lpwstr>
  </property>
  <property fmtid="{D5CDD505-2E9C-101B-9397-08002B2CF9AE}" pid="4" name="Order">
    <vt:r8>4480600</vt:r8>
  </property>
  <property fmtid="{D5CDD505-2E9C-101B-9397-08002B2CF9AE}" pid="5" name="MediaServiceImageTags">
    <vt:lpwstr/>
  </property>
</Properties>
</file>